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00" windowWidth="5865" windowHeight="2010" tabRatio="482" activeTab="0"/>
  </bookViews>
  <sheets>
    <sheet name="Plan1  " sheetId="1" r:id="rId1"/>
    <sheet name="Id(2)" sheetId="2" r:id="rId2"/>
  </sheets>
  <definedNames>
    <definedName name="_xlnm.Print_Area" localSheetId="1">'Id(2)'!$A$1:$P$22</definedName>
  </definedNames>
  <calcPr fullCalcOnLoad="1"/>
</workbook>
</file>

<file path=xl/comments2.xml><?xml version="1.0" encoding="utf-8"?>
<comments xmlns="http://schemas.openxmlformats.org/spreadsheetml/2006/main">
  <authors>
    <author>PJERJ</author>
    <author>Pjerj</author>
  </authors>
  <commentList>
    <comment ref="A5" authorId="0">
      <text>
        <r>
          <rPr>
            <b/>
            <sz val="14"/>
            <color indexed="18"/>
            <rFont val="Calibri"/>
            <family val="2"/>
          </rPr>
          <t>Indicar a SIGLA da Unidade responsável pelo monitoramento do indicador. Ex: DGDIN/GBDIN</t>
        </r>
      </text>
    </comment>
    <comment ref="E5" authorId="0">
      <text>
        <r>
          <rPr>
            <b/>
            <sz val="10"/>
            <color indexed="18"/>
            <rFont val="Calibri"/>
            <family val="2"/>
          </rPr>
          <t>INDICAR COM "X" se for este o caso.</t>
        </r>
        <r>
          <rPr>
            <sz val="10"/>
            <rFont val="Tahoma"/>
            <family val="2"/>
          </rPr>
          <t xml:space="preserve">
</t>
        </r>
      </text>
    </comment>
    <comment ref="H5" authorId="0">
      <text>
        <r>
          <rPr>
            <b/>
            <sz val="14"/>
            <color indexed="18"/>
            <rFont val="Calibri"/>
            <family val="2"/>
          </rPr>
          <t xml:space="preserve">INDICAR COM "X" se for este o caso.
</t>
        </r>
      </text>
    </comment>
    <comment ref="K5" authorId="0">
      <text>
        <r>
          <rPr>
            <b/>
            <sz val="14"/>
            <color indexed="18"/>
            <rFont val="Calibri"/>
            <family val="2"/>
          </rPr>
          <t xml:space="preserve">INDICAR COM "X" se for este o caso.
</t>
        </r>
      </text>
    </comment>
    <comment ref="N5" authorId="0">
      <text>
        <r>
          <rPr>
            <b/>
            <sz val="14"/>
            <color indexed="18"/>
            <rFont val="Calibri"/>
            <family val="2"/>
          </rPr>
          <t xml:space="preserve">INDICAR COM "X" se for este o caso.
</t>
        </r>
      </text>
    </comment>
    <comment ref="A6" authorId="0">
      <text>
        <r>
          <rPr>
            <b/>
            <sz val="14"/>
            <color indexed="18"/>
            <rFont val="Calibri"/>
            <family val="2"/>
          </rPr>
          <t>Indicar o Tema do Mapa Estratégico ao qual o indicador se vincula.</t>
        </r>
      </text>
    </comment>
    <comment ref="H6" authorId="0">
      <text>
        <r>
          <rPr>
            <sz val="16"/>
            <color indexed="18"/>
            <rFont val="Calibri"/>
            <family val="2"/>
          </rPr>
          <t>Indicar o objetivo estratégico do mapa estratégico no qual o indicador se alinha</t>
        </r>
      </text>
    </comment>
    <comment ref="A7" authorId="0">
      <text>
        <r>
          <rPr>
            <b/>
            <sz val="14"/>
            <color indexed="18"/>
            <rFont val="Calibri"/>
            <family val="2"/>
          </rPr>
          <t>Informar o Nome do Indicador ( mesmo que está em RAD, por exemplo ).</t>
        </r>
      </text>
    </comment>
    <comment ref="H7" authorId="0">
      <text>
        <r>
          <rPr>
            <sz val="16"/>
            <color indexed="18"/>
            <rFont val="Calibri"/>
            <family val="2"/>
          </rPr>
          <t>Indicar o nome do Projeto e se é Estratégico, por exemplo: "Projeto Estratégico Implementar Modelo de Gestão" ou indicar o nome do Objetivo Estratégico constante do Mapa Estratégico ao qual o Projeto se vincula ou o nome do Processo de Trabalho ou o nome do Objetivo da Qualidade, para o caso específico.</t>
        </r>
      </text>
    </comment>
    <comment ref="A8" authorId="0">
      <text>
        <r>
          <rPr>
            <b/>
            <sz val="16"/>
            <color indexed="18"/>
            <rFont val="Calibri"/>
            <family val="2"/>
          </rPr>
          <t>Qual a contribuição do Indicador para a gestão da unidade. Deve-se refletir sobre o benefício direto percebido pelo Gestor ao utilizar o Indicador.</t>
        </r>
      </text>
    </comment>
    <comment ref="N8" authorId="0">
      <text>
        <r>
          <rPr>
            <b/>
            <sz val="16"/>
            <color indexed="18"/>
            <rFont val="Calibri"/>
            <family val="2"/>
          </rPr>
          <t>Critérios de Acompanhamento é a forma de apresentação dos resultados do Indicador. Indicar "Acumulado" quando a medição do período considera o somatório dos períodos anteriores. Indicar "Status" quando a medição é pontual e se refere ao último período analisado e não considera os períodos anteriores.</t>
        </r>
        <r>
          <rPr>
            <sz val="8"/>
            <rFont val="Tahoma"/>
            <family val="2"/>
          </rPr>
          <t xml:space="preserve">
</t>
        </r>
      </text>
    </comment>
    <comment ref="A9" authorId="0">
      <text>
        <r>
          <rPr>
            <b/>
            <sz val="16"/>
            <color indexed="18"/>
            <rFont val="Calibri"/>
            <family val="2"/>
          </rPr>
          <t>Indicar a Frequência da apuração e/ou coleta dos dados. A periodicidade, não necessariamente, deve coincidir com a do gráfico.</t>
        </r>
        <r>
          <rPr>
            <sz val="12"/>
            <rFont val="Tahoma"/>
            <family val="2"/>
          </rPr>
          <t xml:space="preserve">
</t>
        </r>
      </text>
    </comment>
    <comment ref="E9" authorId="0">
      <text>
        <r>
          <rPr>
            <b/>
            <sz val="14"/>
            <color indexed="18"/>
            <rFont val="Calibri"/>
            <family val="2"/>
          </rPr>
          <t>O Indicador de Acompanhamento, também chamado de Monitoramento, apresenta resultados da produção de determinado processo de trabalho sem, no entanto, indicar o desempenho da unidade que o monitora. Isto é,  quando seus resultados não dependem totalmente da unidade gestora mas sim de outras. Assim, cabe à unidade responsável pelo acompanhamento administrar os efeitos oriundos dos resultados obtidos junto às demais unidades que influenciam o indicador. Sendo este o caso, marque um "X" no campo ao lado.</t>
        </r>
      </text>
    </comment>
    <comment ref="H9" authorId="0">
      <text>
        <r>
          <rPr>
            <b/>
            <sz val="14"/>
            <color indexed="18"/>
            <rFont val="Calibri"/>
            <family val="2"/>
          </rPr>
          <t>O Indicador de Desempenho indica a Produtividade da unidade gestora em determinado processo de trabalho. Assim, todo Indicador de Desempenho permite estimação de Metas, pois as ações gerencias são definidas e avaliadas pela própria unidade que monitora o indicador. Sendo este o caso, marque um "X" no campo ao lado.</t>
        </r>
      </text>
    </comment>
    <comment ref="K9" authorId="0">
      <text>
        <r>
          <rPr>
            <b/>
            <sz val="14"/>
            <color indexed="18"/>
            <rFont val="Calibri"/>
            <family val="2"/>
          </rPr>
          <t>O Indicador de Eficiência não só indica o nível de Produtividade da unidade gestora em determinado processo de trabalho como representa o esforço empreendido para se chegar àquele resultado ( custo x benefício ). Por exemplo, a "quantidade de processos entregues no prazo" indica determinada produtividade da equipe, já "quantidade de processos entregues no prazo, por funcionário" além da produtividade também pode determinar o grau de eficiência da unidade. Sendo este o caso, marque um "X" no campo ao lado.</t>
        </r>
      </text>
    </comment>
    <comment ref="N9" authorId="0">
      <text>
        <r>
          <rPr>
            <b/>
            <sz val="14"/>
            <color indexed="18"/>
            <rFont val="Calibri"/>
            <family val="2"/>
          </rPr>
          <t>O Indicador de Efetividade é entendido como um "Indicador de Eficiência" cujos resultados demonstram conjunto de fatores da Qualidade. Isto é, um único indicador pode expressar o Monitoramento, o Desempenho, a Eficiência, a relação "Custo x Benefício" e os Benefícios Efetivos resultantes de determinado resultado. Sendo este o caso, marque um "X" no campo ao lado.</t>
        </r>
      </text>
    </comment>
    <comment ref="A10" authorId="0">
      <text>
        <r>
          <rPr>
            <b/>
            <sz val="16"/>
            <color indexed="18"/>
            <rFont val="Calibri"/>
            <family val="2"/>
          </rPr>
          <t>Descrever a Fórmula utilizando símbolos de operações ( ÷ , +, () , [] , {} , etc. ) objetivando facilitar o entendimento do leitor.     EX: [ ( processos no prazo ) / ( processos recebidos ) ] x 100</t>
        </r>
      </text>
    </comment>
    <comment ref="N10" authorId="0">
      <text>
        <r>
          <rPr>
            <b/>
            <sz val="14"/>
            <color indexed="18"/>
            <rFont val="Calibri"/>
            <family val="2"/>
          </rPr>
          <t>Informar a sigla conforme a natureza do indicador:   MM  -&gt;   Maior é melhor,                                                                 mM  -&gt;   Menor é melhor e                                                          nM   -&gt;   Nominal é melhor.</t>
        </r>
      </text>
    </comment>
    <comment ref="A11" authorId="0">
      <text>
        <r>
          <rPr>
            <b/>
            <sz val="16"/>
            <color indexed="18"/>
            <rFont val="Calibri"/>
            <family val="2"/>
          </rPr>
          <t>Resultado que se deseja alcançar num determinado período de tempo. As metas devem ser estimadas considerando a série histórica, as linhas de tendências e respectivas projeções.</t>
        </r>
      </text>
    </comment>
    <comment ref="K11" authorId="0">
      <text>
        <r>
          <rPr>
            <b/>
            <sz val="16"/>
            <color indexed="18"/>
            <rFont val="Calibri"/>
            <family val="2"/>
          </rPr>
          <t>Indicar a fonte de coleta dos dados utilizados para medição do indicador. Ex: "Relatório Consolidado do Sistema de Controle".</t>
        </r>
      </text>
    </comment>
    <comment ref="O11" authorId="0">
      <text>
        <r>
          <rPr>
            <b/>
            <sz val="14"/>
            <color indexed="18"/>
            <rFont val="Calibri"/>
            <family val="2"/>
          </rPr>
          <t>Indicar a forma de expressão de uma grandez a ser medida. Ex: Nº de Processo, Porcentagem, Dia, Hora, Nº de Auditoria, etc.</t>
        </r>
      </text>
    </comment>
    <comment ref="J14" authorId="1">
      <text>
        <r>
          <rPr>
            <b/>
            <sz val="8"/>
            <rFont val="Tahoma"/>
            <family val="2"/>
          </rPr>
          <t>Representação gráfica da tendência de evolução do indicador</t>
        </r>
      </text>
    </comment>
    <comment ref="A15" authorId="0">
      <text>
        <r>
          <rPr>
            <b/>
            <sz val="16"/>
            <color indexed="18"/>
            <rFont val="Calibri"/>
            <family val="2"/>
          </rPr>
          <t xml:space="preserve">A Linha de Base (ou Resultado Anterior) traduz o resultado do período de fixação da meta. </t>
        </r>
      </text>
    </comment>
    <comment ref="A16" authorId="0">
      <text>
        <r>
          <rPr>
            <b/>
            <sz val="16"/>
            <color indexed="18"/>
            <rFont val="Calibri"/>
            <family val="2"/>
          </rPr>
          <t>Traduz o resultado do período atual de medição.</t>
        </r>
      </text>
    </comment>
    <comment ref="B16" authorId="0">
      <text>
        <r>
          <rPr>
            <sz val="16"/>
            <color indexed="18"/>
            <rFont val="Calibri"/>
            <family val="2"/>
          </rPr>
          <t xml:space="preserve">Gráficos são essenciais para se entender a evolução de um indicador. São neles que se consegue visualizar as tendências e o desempenho de determinado processo, também se apresentando como ferramenta vital para a estimação segura das metas e definição dasanálise de dados e ações gerenciais. </t>
        </r>
        <r>
          <rPr>
            <sz val="8"/>
            <rFont val="Tahoma"/>
            <family val="2"/>
          </rPr>
          <t xml:space="preserve">
</t>
        </r>
      </text>
    </comment>
    <comment ref="A17" authorId="0">
      <text>
        <r>
          <rPr>
            <b/>
            <sz val="16"/>
            <color indexed="18"/>
            <rFont val="Calibri"/>
            <family val="2"/>
          </rPr>
          <t>Resultado que se deseja alcançar num determinado período de tempo. A definição de uma Meta Definitiva depende da análise dos dados da série histórica de, no mínimo, 6 períodos (no caso de Pesquisas, 3 períodos); abaixo disso podemos considerá-la como "Meta Provisória". Na análise se deve atentar para as linhas de tendências, a sazonalidade do indicador e principalmente para as ferramentas estatísticas disponíveis, como a prospectiva da linha de tendência do gráfico, por exemplo. Também se deve observar e corrigir quando a meta estiver sendo alcançada com relativa facilidade por mais de 6 períodos, quando se chegou a um nível de excelência onde não cabe mais o monitoramento (alterar a fórmula ou substuir o indicador) ou quando, apesar da implementação de todas as ações gerenciais propostas, não foi possível alcançá-la.</t>
        </r>
      </text>
    </comment>
    <comment ref="A19" authorId="0">
      <text>
        <r>
          <rPr>
            <b/>
            <sz val="16"/>
            <color indexed="18"/>
            <rFont val="Calibri"/>
            <family val="2"/>
          </rPr>
          <t xml:space="preserve">Análise Crítica é a avaliação objetiva dos resultados do Indicador no período. Trata-se do momento de verificação das tendências de evolução do processo de trabalho.
O texto da Análise Crítica deve conter obrigatoriamente informações ( em frases curtas ) sobre os seguintes fatores analisados:
1º VARIAÇÃO DOS RESULTADOS AFERIDOS (POSITIVOS OU NEGATIVOS)
2º COMENTÁRIO SOBRE ATINGIMENTO DA META 
3º CAUSAS QUE LEVARAM ÀQUELE RESULTADO
4º COMPARAR COM OUTROS PROCESSOS DE TRABALHO, UNIDADES OU TRIBUNAIS
5º ESTIMATIVA DE EVOLUÇÃO (DIREÇÃO DA LINHA DE TENDÊNCIA)
6º PROJEÇÃO DE MELHORIA e/ou ADEQUAÇÃO DE METAS
</t>
        </r>
      </text>
    </comment>
    <comment ref="A20" authorId="0">
      <text>
        <r>
          <rPr>
            <b/>
            <sz val="16"/>
            <color indexed="18"/>
            <rFont val="Calibri"/>
            <family val="2"/>
          </rPr>
          <t xml:space="preserve">Ações decorrentes da análise de dados, com o fim de alcançar ou superar a meta estabelecida, melhorando e/ou corrigindo rotinas e serviços. O texto das Ações Gerenciais deve conter frases curtas que descrevam:
1º ATIVIDADES </t>
        </r>
        <r>
          <rPr>
            <b/>
            <u val="single"/>
            <sz val="16"/>
            <color indexed="18"/>
            <rFont val="Calibri"/>
            <family val="2"/>
          </rPr>
          <t>RE</t>
        </r>
        <r>
          <rPr>
            <b/>
            <sz val="16"/>
            <color indexed="18"/>
            <rFont val="Calibri"/>
            <family val="2"/>
          </rPr>
          <t xml:space="preserve">PROGRAMADAS PARA MELHORIA DA SITUAÇÃO
2º ATIVIDADES PROGRAMADAS PARA MELHORIA DA SITUAÇÃO
</t>
        </r>
        <r>
          <rPr>
            <sz val="9"/>
            <rFont val="Tahoma"/>
            <family val="2"/>
          </rPr>
          <t xml:space="preserve">
</t>
        </r>
      </text>
    </comment>
    <comment ref="A22" authorId="0">
      <text>
        <r>
          <rPr>
            <b/>
            <sz val="16"/>
            <color indexed="18"/>
            <rFont val="Calibri"/>
            <family val="2"/>
          </rPr>
          <t>Nome e assinatura do responsável direto pela coleta e análise de dados.</t>
        </r>
      </text>
    </comment>
    <comment ref="H22" authorId="0">
      <text>
        <r>
          <rPr>
            <b/>
            <sz val="16"/>
            <color indexed="18"/>
            <rFont val="Calibri"/>
            <family val="2"/>
          </rPr>
          <t>Nome e assinatura do responsável pela aprovação e divulgação dos resultados do indicador.</t>
        </r>
      </text>
    </comment>
    <comment ref="O22" authorId="0">
      <text>
        <r>
          <rPr>
            <b/>
            <sz val="16"/>
            <color indexed="18"/>
            <rFont val="Calibri"/>
            <family val="2"/>
          </rPr>
          <t>Data da aprovação do indicador.</t>
        </r>
      </text>
    </comment>
  </commentList>
</comments>
</file>

<file path=xl/sharedStrings.xml><?xml version="1.0" encoding="utf-8"?>
<sst xmlns="http://schemas.openxmlformats.org/spreadsheetml/2006/main" count="66" uniqueCount="65">
  <si>
    <t>UNIDADE ORGANIZACIONAL</t>
  </si>
  <si>
    <t>FÓRMULA</t>
  </si>
  <si>
    <t>ORIGEM DOS DADOS</t>
  </si>
  <si>
    <t>SENTIDO DE MELHORIA</t>
  </si>
  <si>
    <t xml:space="preserve">META </t>
  </si>
  <si>
    <t>PERIODICIDADE</t>
  </si>
  <si>
    <t>EVOLUÇÃO DO INDICADOR</t>
  </si>
  <si>
    <t>GRÁFICO DO RESULTADO NO PERÍODO</t>
  </si>
  <si>
    <t>GRÁFICO DE EVOLUÇÃO</t>
  </si>
  <si>
    <t>TEMA</t>
  </si>
  <si>
    <t>CRITÉRIO DE ACOMPANHAMENTO</t>
  </si>
  <si>
    <t>INDICADOR DE OBJETIVO ESTRATÉGICO</t>
  </si>
  <si>
    <t>INDICADOR DE PROJETO</t>
  </si>
  <si>
    <t>INDICADOR DE PROCESSO DE TRABALHO</t>
  </si>
  <si>
    <t>INDICADOR</t>
  </si>
  <si>
    <t>INDICADOR DE OBJETIVO DA QUALIDADE</t>
  </si>
  <si>
    <t>FINALIDADE</t>
  </si>
  <si>
    <t>INDICADOR DE EFICIÊNCIA</t>
  </si>
  <si>
    <t>INDICADOR DE EFETIVIDADE</t>
  </si>
  <si>
    <t>INDICADOR DE DESEMPENHO</t>
  </si>
  <si>
    <t>INDICADOR DE ACOMPANHAMENTO</t>
  </si>
  <si>
    <t xml:space="preserve">META            </t>
  </si>
  <si>
    <t xml:space="preserve">RESULTADO ATUAL                          </t>
  </si>
  <si>
    <t>Resultado no Per.</t>
  </si>
  <si>
    <t>LINHA DE  BASE</t>
  </si>
  <si>
    <t>RESULTADOS NO PERÍODO</t>
  </si>
  <si>
    <t>OBJETIVO ESTRATÉGICO</t>
  </si>
  <si>
    <t>PLANILHA DE INDICADORES</t>
  </si>
  <si>
    <t>PROJETO, PROCESSO DE TRABALHO OU OBJETIVO DA QUALIDADE</t>
  </si>
  <si>
    <t>UNIDADE DE MEDIDA</t>
  </si>
  <si>
    <t>ANÁLISE CRÍTICA</t>
  </si>
  <si>
    <t>AÇÕES GERENCIAIS</t>
  </si>
  <si>
    <t>ATENÇÃO: A cópia impressa a partir da intranet é cópia não controlada.</t>
  </si>
  <si>
    <t>Mensal</t>
  </si>
  <si>
    <t>Percentual</t>
  </si>
  <si>
    <t>MM</t>
  </si>
  <si>
    <t>X</t>
  </si>
  <si>
    <t>"Status"</t>
  </si>
  <si>
    <t>Responsável pela emissão do relatório:</t>
  </si>
  <si>
    <t xml:space="preserve">Responsável (aprovação e divulgação): </t>
  </si>
  <si>
    <t>Gerenciar Cotações - RAD-EMERJ-035</t>
  </si>
  <si>
    <t>SECOT</t>
  </si>
  <si>
    <t>Rosana Rodrigues Almeida</t>
  </si>
  <si>
    <t>Maria de Fátima Pinto Santos</t>
  </si>
  <si>
    <t>Índice de solicitações de cotações de serviços ocorridas no prazo.</t>
  </si>
  <si>
    <t>Monitorar a média mensal de cotações de serviços ocorridas no prazo</t>
  </si>
  <si>
    <t>Nº de cotações ocorridas no prazo x 100 / nº total de cotações</t>
  </si>
  <si>
    <t xml:space="preserve">85% Cotações no Prazo de 15 (Quinze) dias. </t>
  </si>
  <si>
    <t>DATA RECEBI-MENTO NO SECOT</t>
  </si>
  <si>
    <t>HORA RECEBI-MENTO NO SECOT</t>
  </si>
  <si>
    <t xml:space="preserve">PRAZO FINAL PARA COTAÇÃO </t>
  </si>
  <si>
    <t>DATA RETORNO  AO  DEADM C/ COTAÇÕES</t>
  </si>
  <si>
    <t>Buscar novos fornecedores que preencham as exigências necessárias para contratação, a fim de concluir o maior número de cotações no prazo máximo de 15 dias.</t>
  </si>
  <si>
    <t>Data: 03/10/2016</t>
  </si>
  <si>
    <t>No mês de outubro de 2016, o SECOT atingiu a média de 83,33% das cotações concluídas no prazo. O SECOT teve dificuldades em obter respostas positivas com os 02 (dois) pedidos que ficaram intempestivos, o que levou o SECOT a não atingir a meta.</t>
  </si>
  <si>
    <t xml:space="preserve"> MÊS/ANO:</t>
  </si>
  <si>
    <t>ACOMPANHAMENTO DE  COTAÇÃO DE MATERIAL E DE SERVIÇO</t>
  </si>
  <si>
    <t>OBJETO</t>
  </si>
  <si>
    <t xml:space="preserve">NÚMERO DA RM/RS E MAPA COMPARATIVO </t>
  </si>
  <si>
    <t>SUSPENSÃO DE PRAZO EM DIAS</t>
  </si>
  <si>
    <t>NO PRAZO</t>
  </si>
  <si>
    <t>FORA DO PRAZO</t>
  </si>
  <si>
    <t>OBSERVAÇÃO</t>
  </si>
  <si>
    <t>NÚMERO PROCESSO/PROT</t>
  </si>
  <si>
    <t>IMPORTANTE: Sempre verifique no site do TJRJ se a versão impressa do documento está atualizada.</t>
  </si>
</sst>
</file>

<file path=xl/styles.xml><?xml version="1.0" encoding="utf-8"?>
<styleSheet xmlns="http://schemas.openxmlformats.org/spreadsheetml/2006/main">
  <numFmts count="3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
    <numFmt numFmtId="173" formatCode="[$-416]dddd\,\ d&quot; de &quot;mmmm&quot; de &quot;yyyy"/>
    <numFmt numFmtId="174" formatCode="[$-416]mmm\-yy;@"/>
    <numFmt numFmtId="175" formatCode="0.0%"/>
    <numFmt numFmtId="176" formatCode="0;[Red]0"/>
    <numFmt numFmtId="177" formatCode="dd/mm/yy;@"/>
    <numFmt numFmtId="178" formatCode="mmm/yyyy"/>
    <numFmt numFmtId="179" formatCode="&quot;Sim&quot;;&quot;Sim&quot;;&quot;Não&quot;"/>
    <numFmt numFmtId="180" formatCode="&quot;Verdadeiro&quot;;&quot;Verdadeiro&quot;;&quot;Falso&quot;"/>
    <numFmt numFmtId="181" formatCode="&quot;Ativado&quot;;&quot;Ativado&quot;;&quot;Desativado&quot;"/>
    <numFmt numFmtId="182" formatCode="[$€-2]\ #,##0.00_);[Red]\([$€-2]\ #,##0.00\)"/>
    <numFmt numFmtId="183" formatCode="h:mm;@"/>
    <numFmt numFmtId="184" formatCode="d/m/yy;@"/>
    <numFmt numFmtId="185" formatCode="d/m;@"/>
    <numFmt numFmtId="186" formatCode="[$-416]d\-mmm;@"/>
    <numFmt numFmtId="187" formatCode="_(* #,##0.000_);_(* \(#,##0.000\);_(* &quot;-&quot;??_);_(@_)"/>
    <numFmt numFmtId="188" formatCode="#,##0.0"/>
    <numFmt numFmtId="189" formatCode="0.000"/>
    <numFmt numFmtId="190" formatCode="[$-416]mmmm\-yy;@"/>
  </numFmts>
  <fonts count="91">
    <font>
      <sz val="10"/>
      <name val="Arial"/>
      <family val="0"/>
    </font>
    <font>
      <u val="single"/>
      <sz val="5"/>
      <color indexed="12"/>
      <name val="Arial"/>
      <family val="2"/>
    </font>
    <font>
      <u val="single"/>
      <sz val="5"/>
      <color indexed="36"/>
      <name val="Arial"/>
      <family val="2"/>
    </font>
    <font>
      <sz val="9"/>
      <name val="Tahoma"/>
      <family val="2"/>
    </font>
    <font>
      <sz val="9"/>
      <name val="Calibri"/>
      <family val="2"/>
    </font>
    <font>
      <b/>
      <sz val="9"/>
      <name val="Calibri"/>
      <family val="2"/>
    </font>
    <font>
      <b/>
      <sz val="9"/>
      <color indexed="10"/>
      <name val="Calibri"/>
      <family val="2"/>
    </font>
    <font>
      <sz val="11"/>
      <color indexed="8"/>
      <name val="Calibri"/>
      <family val="2"/>
    </font>
    <font>
      <sz val="9"/>
      <color indexed="10"/>
      <name val="Calibri"/>
      <family val="2"/>
    </font>
    <font>
      <b/>
      <sz val="10"/>
      <name val="Calibri"/>
      <family val="2"/>
    </font>
    <font>
      <sz val="10"/>
      <name val="Calibri"/>
      <family val="2"/>
    </font>
    <font>
      <b/>
      <sz val="8"/>
      <name val="Calibri"/>
      <family val="2"/>
    </font>
    <font>
      <sz val="11"/>
      <name val="Calibri"/>
      <family val="2"/>
    </font>
    <font>
      <sz val="12"/>
      <name val="Tahoma"/>
      <family val="2"/>
    </font>
    <font>
      <b/>
      <sz val="14"/>
      <color indexed="18"/>
      <name val="Calibri"/>
      <family val="2"/>
    </font>
    <font>
      <b/>
      <u val="single"/>
      <sz val="16"/>
      <color indexed="18"/>
      <name val="Calibri"/>
      <family val="2"/>
    </font>
    <font>
      <b/>
      <sz val="16"/>
      <color indexed="18"/>
      <name val="Calibri"/>
      <family val="2"/>
    </font>
    <font>
      <b/>
      <sz val="11"/>
      <color indexed="18"/>
      <name val="Calibri"/>
      <family val="2"/>
    </font>
    <font>
      <sz val="16"/>
      <color indexed="18"/>
      <name val="Calibri"/>
      <family val="2"/>
    </font>
    <font>
      <b/>
      <sz val="14"/>
      <color indexed="8"/>
      <name val="Calibri"/>
      <family val="2"/>
    </font>
    <font>
      <sz val="12"/>
      <name val="Calibri"/>
      <family val="2"/>
    </font>
    <font>
      <b/>
      <sz val="12"/>
      <name val="Calibri"/>
      <family val="2"/>
    </font>
    <font>
      <b/>
      <sz val="12"/>
      <color indexed="8"/>
      <name val="Calibri"/>
      <family val="2"/>
    </font>
    <font>
      <b/>
      <sz val="12"/>
      <color indexed="18"/>
      <name val="Calibri"/>
      <family val="2"/>
    </font>
    <font>
      <sz val="12"/>
      <color indexed="8"/>
      <name val="Calibri"/>
      <family val="2"/>
    </font>
    <font>
      <sz val="14"/>
      <color indexed="8"/>
      <name val="Calibri"/>
      <family val="2"/>
    </font>
    <font>
      <sz val="14"/>
      <name val="Calibri"/>
      <family val="2"/>
    </font>
    <font>
      <b/>
      <sz val="10"/>
      <color indexed="10"/>
      <name val="Arial"/>
      <family val="2"/>
    </font>
    <font>
      <b/>
      <sz val="10"/>
      <color indexed="18"/>
      <name val="Calibri"/>
      <family val="2"/>
    </font>
    <font>
      <sz val="10"/>
      <name val="Fonte Ecológica Spranq"/>
      <family val="2"/>
    </font>
    <font>
      <sz val="10"/>
      <name val="Tahoma"/>
      <family val="2"/>
    </font>
    <font>
      <sz val="8"/>
      <name val="Tahoma"/>
      <family val="2"/>
    </font>
    <font>
      <b/>
      <sz val="8"/>
      <name val="Tahoma"/>
      <family val="2"/>
    </font>
    <font>
      <sz val="9"/>
      <name val="Fonte Ecológica Spranq"/>
      <family val="2"/>
    </font>
    <font>
      <sz val="9"/>
      <color indexed="8"/>
      <name val="Fonte Ecológica Spranq"/>
      <family val="2"/>
    </font>
    <font>
      <b/>
      <sz val="9"/>
      <name val="Fonte Ecológica Spranq"/>
      <family val="2"/>
    </font>
    <font>
      <sz val="12"/>
      <name val="Fonte Ecológica Spranq"/>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12"/>
      <name val="Calibri"/>
      <family val="2"/>
    </font>
    <font>
      <b/>
      <sz val="11"/>
      <name val="Calibri"/>
      <family val="2"/>
    </font>
    <font>
      <u val="double"/>
      <sz val="9"/>
      <name val="Calibri"/>
      <family val="2"/>
    </font>
    <font>
      <u val="double"/>
      <sz val="10"/>
      <name val="Calibri"/>
      <family val="2"/>
    </font>
    <font>
      <u val="double"/>
      <sz val="18"/>
      <name val="Calibri"/>
      <family val="2"/>
    </font>
    <font>
      <b/>
      <sz val="10"/>
      <color indexed="60"/>
      <name val="Arial"/>
      <family val="2"/>
    </font>
    <font>
      <b/>
      <sz val="9"/>
      <color indexed="60"/>
      <name val="Calibri"/>
      <family val="2"/>
    </font>
    <font>
      <sz val="8"/>
      <color indexed="8"/>
      <name val="Arial"/>
      <family val="0"/>
    </font>
    <font>
      <b/>
      <sz val="12"/>
      <color indexed="8"/>
      <name val="Arial"/>
      <family val="0"/>
    </font>
    <font>
      <b/>
      <sz val="8"/>
      <color indexed="12"/>
      <name val="Arial"/>
      <family val="0"/>
    </font>
    <font>
      <b/>
      <sz val="8"/>
      <color indexed="10"/>
      <name val="Arial"/>
      <family val="0"/>
    </font>
    <font>
      <b/>
      <sz val="12"/>
      <color indexed="58"/>
      <name val="Arial"/>
      <family val="0"/>
    </font>
    <font>
      <sz val="9"/>
      <color indexed="58"/>
      <name val="Calibri"/>
      <family val="0"/>
    </font>
    <font>
      <b/>
      <sz val="10.5"/>
      <color indexed="58"/>
      <name val="Calibri"/>
      <family val="0"/>
    </font>
    <font>
      <b/>
      <sz val="10"/>
      <color indexed="58"/>
      <name val="Calibri"/>
      <family val="0"/>
    </font>
    <font>
      <sz val="10"/>
      <color indexed="8"/>
      <name val="Arial"/>
      <family val="0"/>
    </font>
    <font>
      <b/>
      <u val="single"/>
      <sz val="10"/>
      <color indexed="1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0"/>
      <color rgb="FFC00000"/>
      <name val="Arial"/>
      <family val="2"/>
    </font>
    <font>
      <b/>
      <sz val="9"/>
      <color rgb="FFC00000"/>
      <name val="Calibri"/>
      <family val="2"/>
    </font>
    <font>
      <sz val="14"/>
      <color theme="1"/>
      <name val="Calibri"/>
      <family val="2"/>
    </font>
    <font>
      <b/>
      <sz val="8"/>
      <name val="Arial"/>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
      <patternFill patternType="lightGray">
        <bgColor indexed="4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thin"/>
    </border>
    <border>
      <left style="thin"/>
      <right style="thin"/>
      <top style="thin"/>
      <bottom style="thin"/>
    </border>
    <border>
      <left style="thin">
        <color indexed="23"/>
      </left>
      <right style="thin">
        <color indexed="23"/>
      </right>
      <top>
        <color indexed="63"/>
      </top>
      <bottom style="thin">
        <color indexed="23"/>
      </bottom>
    </border>
    <border>
      <left style="thin"/>
      <right style="medium"/>
      <top style="thin"/>
      <bottom style="thin"/>
    </border>
    <border>
      <left>
        <color indexed="63"/>
      </left>
      <right style="thin">
        <color indexed="23"/>
      </right>
      <top style="thin">
        <color indexed="23"/>
      </top>
      <bottom style="thin">
        <color indexed="23"/>
      </bottom>
    </border>
    <border>
      <left>
        <color indexed="63"/>
      </left>
      <right style="thin">
        <color indexed="23"/>
      </right>
      <top style="thin">
        <color indexed="23"/>
      </top>
      <bottom style="medium"/>
    </border>
    <border>
      <left style="medium"/>
      <right style="thin"/>
      <top style="thin"/>
      <bottom style="thin"/>
    </border>
    <border>
      <left style="medium"/>
      <right style="thin"/>
      <top style="thin"/>
      <bottom style="medium"/>
    </border>
    <border>
      <left style="thin"/>
      <right style="thin"/>
      <top>
        <color indexed="63"/>
      </top>
      <bottom style="thin"/>
    </border>
    <border>
      <left>
        <color indexed="63"/>
      </left>
      <right style="medium"/>
      <top style="thin"/>
      <bottom style="thin"/>
    </border>
    <border>
      <left style="medium"/>
      <right>
        <color indexed="63"/>
      </right>
      <top>
        <color indexed="63"/>
      </top>
      <bottom style="medium"/>
    </border>
    <border>
      <left style="medium"/>
      <right>
        <color indexed="63"/>
      </right>
      <top style="medium"/>
      <bottom style="medium"/>
    </border>
    <border>
      <left style="thin"/>
      <right>
        <color indexed="63"/>
      </right>
      <top style="medium"/>
      <bottom style="medium"/>
    </border>
    <border>
      <left>
        <color indexed="63"/>
      </left>
      <right>
        <color indexed="63"/>
      </right>
      <top style="thin"/>
      <bottom style="thin"/>
    </border>
    <border>
      <left>
        <color indexed="63"/>
      </left>
      <right style="medium"/>
      <top style="medium"/>
      <bottom style="medium"/>
    </border>
    <border>
      <left style="thin"/>
      <right style="thin"/>
      <top style="thin"/>
      <bottom style="medium"/>
    </border>
    <border>
      <left style="thin"/>
      <right>
        <color indexed="63"/>
      </right>
      <top>
        <color indexed="63"/>
      </top>
      <bottom style="thin"/>
    </border>
    <border>
      <left>
        <color indexed="63"/>
      </left>
      <right>
        <color indexed="63"/>
      </right>
      <top>
        <color indexed="63"/>
      </top>
      <bottom style="thin"/>
    </border>
    <border>
      <left style="medium"/>
      <right style="thin"/>
      <top style="medium"/>
      <bottom style="thin"/>
    </border>
    <border>
      <left style="thin"/>
      <right style="medium"/>
      <top style="medium"/>
      <bottom style="thin"/>
    </border>
    <border>
      <left style="medium"/>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medium"/>
      <right style="thin">
        <color indexed="23"/>
      </right>
      <top>
        <color indexed="63"/>
      </top>
      <bottom>
        <color indexed="63"/>
      </bottom>
    </border>
    <border>
      <left style="thin">
        <color indexed="23"/>
      </left>
      <right style="thin">
        <color indexed="23"/>
      </right>
      <top>
        <color indexed="63"/>
      </top>
      <bottom>
        <color indexed="63"/>
      </bottom>
    </border>
    <border>
      <left style="thin">
        <color indexed="23"/>
      </left>
      <right>
        <color indexed="63"/>
      </right>
      <top>
        <color indexed="63"/>
      </top>
      <bottom style="thin">
        <color indexed="23"/>
      </bottom>
    </border>
    <border>
      <left style="thin">
        <color indexed="2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style="thin">
        <color indexed="23"/>
      </left>
      <right style="thin">
        <color indexed="23"/>
      </right>
      <top style="thin">
        <color indexed="23"/>
      </top>
      <bottom style="medium"/>
    </border>
    <border>
      <left style="thin">
        <color indexed="23"/>
      </left>
      <right>
        <color indexed="63"/>
      </right>
      <top style="thin">
        <color indexed="23"/>
      </top>
      <bottom style="medium"/>
    </border>
    <border>
      <left style="thin"/>
      <right style="thin">
        <color indexed="23"/>
      </right>
      <top>
        <color indexed="63"/>
      </top>
      <bottom style="thin">
        <color indexed="23"/>
      </bottom>
    </border>
    <border>
      <left style="thin">
        <color indexed="23"/>
      </left>
      <right style="thin"/>
      <top>
        <color indexed="63"/>
      </top>
      <bottom style="thin">
        <color indexed="23"/>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right style="thin">
        <color indexed="23"/>
      </right>
      <top style="thin">
        <color indexed="23"/>
      </top>
      <bottom style="thin"/>
    </border>
    <border>
      <left style="thin">
        <color indexed="23"/>
      </left>
      <right style="thin">
        <color indexed="23"/>
      </right>
      <top style="thin">
        <color indexed="23"/>
      </top>
      <bottom style="thin"/>
    </border>
    <border>
      <left style="thin">
        <color indexed="23"/>
      </left>
      <right style="thin"/>
      <top style="thin">
        <color indexed="2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0"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2" fillId="19" borderId="0" applyNumberFormat="0" applyBorder="0" applyAlignment="0" applyProtection="0"/>
    <xf numFmtId="0" fontId="73" fillId="20" borderId="1" applyNumberFormat="0" applyAlignment="0" applyProtection="0"/>
    <xf numFmtId="0" fontId="74" fillId="21" borderId="2" applyNumberFormat="0" applyAlignment="0" applyProtection="0"/>
    <xf numFmtId="0" fontId="75" fillId="0" borderId="3" applyNumberFormat="0" applyFill="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6" fillId="28"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77"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8"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9" fillId="20" borderId="5" applyNumberFormat="0" applyAlignment="0" applyProtection="0"/>
    <xf numFmtId="169" fontId="0"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6" applyNumberFormat="0" applyFill="0" applyAlignment="0" applyProtection="0"/>
    <xf numFmtId="0" fontId="84" fillId="0" borderId="7" applyNumberFormat="0" applyFill="0" applyAlignment="0" applyProtection="0"/>
    <xf numFmtId="0" fontId="85" fillId="0" borderId="8" applyNumberFormat="0" applyFill="0" applyAlignment="0" applyProtection="0"/>
    <xf numFmtId="0" fontId="85" fillId="0" borderId="0" applyNumberFormat="0" applyFill="0" applyBorder="0" applyAlignment="0" applyProtection="0"/>
    <xf numFmtId="0" fontId="86" fillId="0" borderId="9" applyNumberFormat="0" applyFill="0" applyAlignment="0" applyProtection="0"/>
    <xf numFmtId="171" fontId="0" fillId="0" borderId="0" applyFont="0" applyFill="0" applyBorder="0" applyAlignment="0" applyProtection="0"/>
  </cellStyleXfs>
  <cellXfs count="156">
    <xf numFmtId="0" fontId="0" fillId="0" borderId="0" xfId="0" applyAlignment="1">
      <alignment/>
    </xf>
    <xf numFmtId="0" fontId="4" fillId="0" borderId="0" xfId="0" applyFont="1" applyAlignment="1">
      <alignment vertical="center"/>
    </xf>
    <xf numFmtId="0" fontId="5" fillId="0" borderId="0" xfId="0" applyFont="1" applyAlignment="1">
      <alignment horizontal="center" vertical="center"/>
    </xf>
    <xf numFmtId="0" fontId="8" fillId="0" borderId="0" xfId="0" applyFont="1" applyAlignment="1">
      <alignment vertical="center"/>
    </xf>
    <xf numFmtId="0" fontId="6"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left" vertical="center" wrapText="1"/>
    </xf>
    <xf numFmtId="0" fontId="10" fillId="0" borderId="0" xfId="0" applyFont="1" applyAlignment="1">
      <alignment vertical="center"/>
    </xf>
    <xf numFmtId="0" fontId="11" fillId="0" borderId="0" xfId="0" applyFont="1" applyAlignment="1">
      <alignment horizontal="center" vertical="center"/>
    </xf>
    <xf numFmtId="0" fontId="10" fillId="32" borderId="0" xfId="0" applyFont="1" applyFill="1" applyAlignment="1">
      <alignment vertical="center"/>
    </xf>
    <xf numFmtId="0" fontId="11" fillId="32" borderId="0" xfId="0" applyFont="1" applyFill="1" applyAlignment="1">
      <alignment horizontal="center" vertical="center"/>
    </xf>
    <xf numFmtId="0" fontId="4" fillId="0" borderId="10"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7" fillId="33" borderId="11" xfId="0" applyFont="1" applyFill="1" applyBorder="1" applyAlignment="1" applyProtection="1">
      <alignment horizontal="center" vertical="center"/>
      <protection/>
    </xf>
    <xf numFmtId="0" fontId="7" fillId="33" borderId="11" xfId="0" applyFont="1" applyFill="1" applyBorder="1" applyAlignment="1" applyProtection="1">
      <alignment horizontal="left" vertical="center" wrapText="1"/>
      <protection/>
    </xf>
    <xf numFmtId="0" fontId="12" fillId="34" borderId="11" xfId="0" applyFont="1" applyFill="1" applyBorder="1" applyAlignment="1" applyProtection="1">
      <alignment horizontal="left" vertical="center"/>
      <protection/>
    </xf>
    <xf numFmtId="0" fontId="12" fillId="34" borderId="11" xfId="0" applyFont="1" applyFill="1" applyBorder="1" applyAlignment="1" applyProtection="1">
      <alignment horizontal="left" vertical="center" wrapText="1"/>
      <protection/>
    </xf>
    <xf numFmtId="0" fontId="9" fillId="35" borderId="12" xfId="0" applyFont="1" applyFill="1" applyBorder="1" applyAlignment="1" applyProtection="1">
      <alignment horizontal="center" vertical="center"/>
      <protection/>
    </xf>
    <xf numFmtId="0" fontId="10" fillId="32" borderId="0" xfId="0" applyFont="1" applyFill="1" applyBorder="1" applyAlignment="1" applyProtection="1">
      <alignment horizontal="left" vertical="center"/>
      <protection/>
    </xf>
    <xf numFmtId="0" fontId="10" fillId="32" borderId="0" xfId="0" applyFont="1" applyFill="1" applyBorder="1" applyAlignment="1" applyProtection="1">
      <alignment horizontal="center" vertical="center" wrapText="1"/>
      <protection/>
    </xf>
    <xf numFmtId="0" fontId="10" fillId="0" borderId="0" xfId="0" applyFont="1" applyAlignment="1" applyProtection="1">
      <alignment vertical="center"/>
      <protection/>
    </xf>
    <xf numFmtId="0" fontId="19" fillId="32" borderId="11" xfId="0" applyFont="1" applyFill="1" applyBorder="1" applyAlignment="1" applyProtection="1">
      <alignment horizontal="center" vertical="center" wrapText="1"/>
      <protection locked="0"/>
    </xf>
    <xf numFmtId="49" fontId="10" fillId="34" borderId="13" xfId="0" applyNumberFormat="1" applyFont="1" applyFill="1" applyBorder="1" applyAlignment="1" applyProtection="1">
      <alignment horizontal="center" vertical="center"/>
      <protection locked="0"/>
    </xf>
    <xf numFmtId="0" fontId="4" fillId="32" borderId="11" xfId="0" applyFont="1" applyFill="1" applyBorder="1" applyAlignment="1" applyProtection="1">
      <alignment horizontal="center" vertical="center"/>
      <protection/>
    </xf>
    <xf numFmtId="0" fontId="10" fillId="35" borderId="11" xfId="0" applyFont="1" applyFill="1" applyBorder="1" applyAlignment="1" applyProtection="1">
      <alignment horizontal="center" vertical="center"/>
      <protection locked="0"/>
    </xf>
    <xf numFmtId="172" fontId="10" fillId="32" borderId="14" xfId="0" applyNumberFormat="1" applyFont="1" applyFill="1" applyBorder="1" applyAlignment="1" applyProtection="1">
      <alignment horizontal="center" vertical="center" wrapText="1"/>
      <protection/>
    </xf>
    <xf numFmtId="1" fontId="10" fillId="32" borderId="15" xfId="0" applyNumberFormat="1" applyFont="1" applyFill="1" applyBorder="1" applyAlignment="1" applyProtection="1">
      <alignment horizontal="center" vertical="center" wrapText="1"/>
      <protection/>
    </xf>
    <xf numFmtId="0" fontId="4" fillId="32" borderId="16" xfId="0" applyFont="1" applyFill="1" applyBorder="1" applyAlignment="1" applyProtection="1">
      <alignment horizontal="center" vertical="center"/>
      <protection/>
    </xf>
    <xf numFmtId="0" fontId="19" fillId="32" borderId="13" xfId="0" applyFont="1" applyFill="1" applyBorder="1" applyAlignment="1" applyProtection="1">
      <alignment horizontal="center" vertical="center" wrapText="1"/>
      <protection locked="0"/>
    </xf>
    <xf numFmtId="0" fontId="10" fillId="32" borderId="0" xfId="0" applyFont="1" applyFill="1" applyBorder="1" applyAlignment="1" applyProtection="1">
      <alignment vertical="center"/>
      <protection/>
    </xf>
    <xf numFmtId="0" fontId="23" fillId="33" borderId="16" xfId="0" applyFont="1" applyFill="1" applyBorder="1" applyAlignment="1" applyProtection="1">
      <alignment horizontal="center" vertical="center" wrapText="1"/>
      <protection/>
    </xf>
    <xf numFmtId="0" fontId="23" fillId="33" borderId="17" xfId="0" applyFont="1" applyFill="1" applyBorder="1" applyAlignment="1" applyProtection="1">
      <alignment horizontal="center" vertical="center" wrapText="1"/>
      <protection/>
    </xf>
    <xf numFmtId="0" fontId="19" fillId="32" borderId="18" xfId="0" applyFont="1" applyFill="1" applyBorder="1" applyAlignment="1" applyProtection="1">
      <alignment horizontal="center" vertical="center" wrapText="1"/>
      <protection locked="0"/>
    </xf>
    <xf numFmtId="0" fontId="24" fillId="0" borderId="18" xfId="0" applyFont="1" applyBorder="1" applyAlignment="1" applyProtection="1">
      <alignment horizontal="left" vertical="center" wrapText="1"/>
      <protection locked="0"/>
    </xf>
    <xf numFmtId="0" fontId="24" fillId="0" borderId="13" xfId="0" applyFont="1" applyBorder="1" applyAlignment="1" applyProtection="1">
      <alignment horizontal="center" vertical="center" wrapText="1"/>
      <protection locked="0"/>
    </xf>
    <xf numFmtId="0" fontId="26" fillId="0" borderId="19" xfId="0" applyFont="1" applyBorder="1" applyAlignment="1" applyProtection="1">
      <alignment horizontal="center" vertical="center" wrapText="1"/>
      <protection locked="0"/>
    </xf>
    <xf numFmtId="0" fontId="17" fillId="33" borderId="11" xfId="0" applyFont="1" applyFill="1" applyBorder="1" applyAlignment="1">
      <alignment horizontal="center" vertical="center" wrapText="1"/>
    </xf>
    <xf numFmtId="0" fontId="22" fillId="0" borderId="11" xfId="0" applyFont="1" applyFill="1" applyBorder="1" applyAlignment="1" applyProtection="1">
      <alignment horizontal="center" vertical="center" wrapText="1"/>
      <protection locked="0"/>
    </xf>
    <xf numFmtId="0" fontId="10" fillId="0" borderId="13" xfId="0" applyFont="1" applyBorder="1" applyAlignment="1">
      <alignment horizontal="center" vertical="center"/>
    </xf>
    <xf numFmtId="0" fontId="14" fillId="33" borderId="20" xfId="0" applyFont="1" applyFill="1" applyBorder="1" applyAlignment="1" applyProtection="1">
      <alignment horizontal="center" vertical="center" wrapText="1"/>
      <protection/>
    </xf>
    <xf numFmtId="0" fontId="14" fillId="33" borderId="21" xfId="0" applyFont="1" applyFill="1" applyBorder="1" applyAlignment="1" applyProtection="1">
      <alignment horizontal="center" vertical="center" wrapText="1"/>
      <protection/>
    </xf>
    <xf numFmtId="0" fontId="23" fillId="0" borderId="22" xfId="0" applyFont="1" applyBorder="1" applyAlignment="1" applyProtection="1">
      <alignment horizontal="center" vertical="center"/>
      <protection/>
    </xf>
    <xf numFmtId="0" fontId="5" fillId="32" borderId="23" xfId="0" applyFont="1" applyFill="1" applyBorder="1" applyAlignment="1" applyProtection="1">
      <alignment vertical="center"/>
      <protection/>
    </xf>
    <xf numFmtId="14" fontId="22" fillId="0" borderId="24" xfId="0" applyNumberFormat="1" applyFont="1" applyBorder="1" applyAlignment="1" applyProtection="1">
      <alignment horizontal="left" vertical="center"/>
      <protection/>
    </xf>
    <xf numFmtId="0" fontId="10" fillId="0" borderId="0" xfId="0" applyFont="1" applyAlignment="1">
      <alignment wrapText="1"/>
    </xf>
    <xf numFmtId="10" fontId="21" fillId="32" borderId="25" xfId="53" applyNumberFormat="1" applyFont="1" applyFill="1" applyBorder="1" applyAlignment="1" applyProtection="1">
      <alignment horizontal="center" vertical="center" wrapText="1"/>
      <protection locked="0"/>
    </xf>
    <xf numFmtId="0" fontId="9" fillId="0" borderId="11" xfId="0" applyFont="1" applyBorder="1" applyAlignment="1">
      <alignment horizontal="center" vertical="center" wrapText="1"/>
    </xf>
    <xf numFmtId="177" fontId="9" fillId="0" borderId="11" xfId="0" applyNumberFormat="1" applyFont="1" applyBorder="1" applyAlignment="1">
      <alignment horizontal="center" vertical="center" wrapText="1"/>
    </xf>
    <xf numFmtId="10" fontId="12" fillId="0" borderId="11" xfId="0" applyNumberFormat="1" applyFont="1" applyBorder="1" applyAlignment="1" applyProtection="1">
      <alignment horizontal="center" vertical="center"/>
      <protection locked="0"/>
    </xf>
    <xf numFmtId="10" fontId="21" fillId="32" borderId="11" xfId="53" applyNumberFormat="1" applyFont="1" applyFill="1" applyBorder="1" applyAlignment="1" applyProtection="1">
      <alignment horizontal="center" vertical="center" wrapText="1"/>
      <protection locked="0"/>
    </xf>
    <xf numFmtId="10" fontId="21" fillId="32" borderId="11" xfId="53" applyNumberFormat="1" applyFont="1" applyFill="1" applyBorder="1" applyAlignment="1">
      <alignment horizontal="center" vertical="center" wrapText="1"/>
    </xf>
    <xf numFmtId="177" fontId="33" fillId="0" borderId="11" xfId="0" applyNumberFormat="1" applyFont="1" applyBorder="1" applyAlignment="1">
      <alignment horizontal="center" vertical="center" wrapText="1"/>
    </xf>
    <xf numFmtId="0" fontId="33" fillId="0" borderId="0" xfId="0" applyFont="1" applyAlignment="1">
      <alignment wrapText="1"/>
    </xf>
    <xf numFmtId="177" fontId="33" fillId="0" borderId="0" xfId="0" applyNumberFormat="1" applyFont="1" applyAlignment="1">
      <alignment horizontal="center" vertical="center" wrapText="1"/>
    </xf>
    <xf numFmtId="0" fontId="36" fillId="0" borderId="0" xfId="0" applyFont="1" applyAlignment="1">
      <alignment wrapText="1"/>
    </xf>
    <xf numFmtId="177" fontId="36" fillId="0" borderId="0" xfId="0" applyNumberFormat="1" applyFont="1" applyAlignment="1">
      <alignment horizontal="center" vertical="center" wrapText="1"/>
    </xf>
    <xf numFmtId="0" fontId="29" fillId="0" borderId="0" xfId="0" applyFont="1" applyAlignment="1">
      <alignment wrapText="1"/>
    </xf>
    <xf numFmtId="0" fontId="20" fillId="0" borderId="0" xfId="0" applyFont="1" applyAlignment="1">
      <alignment wrapText="1"/>
    </xf>
    <xf numFmtId="177" fontId="20" fillId="0" borderId="0" xfId="0" applyNumberFormat="1" applyFont="1" applyAlignment="1">
      <alignment horizontal="center" vertical="center" wrapText="1"/>
    </xf>
    <xf numFmtId="0" fontId="4" fillId="0" borderId="0" xfId="0" applyFont="1" applyAlignment="1">
      <alignment wrapText="1"/>
    </xf>
    <xf numFmtId="177" fontId="10" fillId="0" borderId="0" xfId="0" applyNumberFormat="1" applyFont="1" applyAlignment="1">
      <alignment horizontal="center" vertical="center" wrapText="1"/>
    </xf>
    <xf numFmtId="0" fontId="34" fillId="0" borderId="11" xfId="0" applyFont="1" applyBorder="1" applyAlignment="1">
      <alignment horizontal="center" vertical="center" wrapText="1"/>
    </xf>
    <xf numFmtId="184" fontId="34" fillId="0" borderId="11" xfId="0" applyNumberFormat="1" applyFont="1" applyBorder="1" applyAlignment="1">
      <alignment horizontal="center" vertical="center" wrapText="1"/>
    </xf>
    <xf numFmtId="20" fontId="34" fillId="0" borderId="11" xfId="0" applyNumberFormat="1" applyFont="1" applyBorder="1" applyAlignment="1">
      <alignment horizontal="center" vertical="center" wrapText="1"/>
    </xf>
    <xf numFmtId="0" fontId="34" fillId="36" borderId="11" xfId="0" applyFont="1" applyFill="1" applyBorder="1" applyAlignment="1">
      <alignment horizontal="center" vertical="center" wrapText="1"/>
    </xf>
    <xf numFmtId="14" fontId="33" fillId="0" borderId="0" xfId="0" applyNumberFormat="1" applyFont="1" applyAlignment="1">
      <alignment wrapText="1"/>
    </xf>
    <xf numFmtId="178" fontId="20" fillId="34" borderId="11" xfId="0" applyNumberFormat="1" applyFont="1" applyFill="1" applyBorder="1" applyAlignment="1" applyProtection="1">
      <alignment horizontal="center" vertical="center"/>
      <protection locked="0"/>
    </xf>
    <xf numFmtId="177" fontId="35" fillId="37" borderId="11" xfId="0" applyNumberFormat="1" applyFont="1" applyFill="1" applyBorder="1" applyAlignment="1">
      <alignment horizontal="center" vertical="center" wrapText="1"/>
    </xf>
    <xf numFmtId="177" fontId="10" fillId="0" borderId="0" xfId="0" applyNumberFormat="1" applyFont="1" applyBorder="1" applyAlignment="1">
      <alignment horizontal="center" vertical="center" wrapText="1"/>
    </xf>
    <xf numFmtId="0" fontId="53" fillId="0" borderId="0" xfId="0" applyFont="1" applyBorder="1" applyAlignment="1">
      <alignment horizontal="center" vertical="top" wrapText="1"/>
    </xf>
    <xf numFmtId="177" fontId="9" fillId="0" borderId="0" xfId="0" applyNumberFormat="1" applyFont="1" applyBorder="1" applyAlignment="1">
      <alignment horizontal="center" vertical="center" wrapText="1"/>
    </xf>
    <xf numFmtId="49" fontId="54" fillId="10" borderId="0" xfId="0" applyNumberFormat="1" applyFont="1" applyFill="1" applyBorder="1" applyAlignment="1">
      <alignment horizontal="center" vertical="center" wrapText="1"/>
    </xf>
    <xf numFmtId="177" fontId="33" fillId="0" borderId="0" xfId="0" applyNumberFormat="1" applyFont="1" applyBorder="1" applyAlignment="1">
      <alignment horizontal="center" vertical="center" wrapText="1"/>
    </xf>
    <xf numFmtId="49" fontId="54" fillId="10" borderId="11" xfId="0" applyNumberFormat="1" applyFont="1" applyFill="1" applyBorder="1" applyAlignment="1">
      <alignment horizontal="center" vertical="center" wrapText="1"/>
    </xf>
    <xf numFmtId="49" fontId="54" fillId="38" borderId="0" xfId="0" applyNumberFormat="1" applyFont="1" applyFill="1" applyBorder="1" applyAlignment="1">
      <alignment horizontal="center" vertical="center" wrapText="1"/>
    </xf>
    <xf numFmtId="0" fontId="55" fillId="0" borderId="0" xfId="0" applyFont="1" applyBorder="1" applyAlignment="1">
      <alignment horizontal="center" wrapText="1"/>
    </xf>
    <xf numFmtId="0" fontId="56" fillId="0" borderId="0" xfId="0" applyFont="1" applyAlignment="1">
      <alignment horizontal="center" wrapText="1"/>
    </xf>
    <xf numFmtId="0" fontId="56" fillId="0" borderId="0" xfId="0" applyFont="1" applyAlignment="1">
      <alignment wrapText="1"/>
    </xf>
    <xf numFmtId="0" fontId="53" fillId="0" borderId="26" xfId="0" applyFont="1" applyBorder="1" applyAlignment="1">
      <alignment horizontal="center" vertical="top" wrapText="1"/>
    </xf>
    <xf numFmtId="0" fontId="53" fillId="0" borderId="27" xfId="0" applyFont="1" applyBorder="1" applyAlignment="1">
      <alignment horizontal="center" vertical="top" wrapText="1"/>
    </xf>
    <xf numFmtId="49" fontId="54" fillId="10" borderId="11" xfId="0" applyNumberFormat="1" applyFont="1" applyFill="1" applyBorder="1" applyAlignment="1">
      <alignment horizontal="center" vertical="center" wrapText="1"/>
    </xf>
    <xf numFmtId="0" fontId="57" fillId="0" borderId="0" xfId="0" applyFont="1" applyBorder="1" applyAlignment="1">
      <alignment horizontal="center" vertical="center"/>
    </xf>
    <xf numFmtId="0" fontId="87" fillId="0" borderId="27" xfId="0" applyFont="1" applyBorder="1" applyAlignment="1">
      <alignment horizontal="center" wrapText="1"/>
    </xf>
    <xf numFmtId="0" fontId="88" fillId="0" borderId="27" xfId="0" applyFont="1" applyBorder="1" applyAlignment="1">
      <alignment horizontal="center" wrapText="1"/>
    </xf>
    <xf numFmtId="0" fontId="4" fillId="39" borderId="28" xfId="0" applyFont="1" applyFill="1" applyBorder="1" applyAlignment="1" applyProtection="1">
      <alignment horizontal="center" vertical="center"/>
      <protection/>
    </xf>
    <xf numFmtId="0" fontId="4" fillId="39" borderId="10" xfId="0" applyFont="1" applyFill="1" applyBorder="1" applyAlignment="1" applyProtection="1">
      <alignment horizontal="center" vertical="center"/>
      <protection/>
    </xf>
    <xf numFmtId="0" fontId="4" fillId="39" borderId="16" xfId="0" applyFont="1" applyFill="1" applyBorder="1" applyAlignment="1" applyProtection="1">
      <alignment horizontal="center" vertical="center"/>
      <protection/>
    </xf>
    <xf numFmtId="0" fontId="4" fillId="39" borderId="11" xfId="0" applyFont="1" applyFill="1" applyBorder="1" applyAlignment="1" applyProtection="1">
      <alignment horizontal="center" vertical="center"/>
      <protection/>
    </xf>
    <xf numFmtId="0" fontId="16" fillId="0" borderId="10" xfId="0" applyFont="1" applyBorder="1" applyAlignment="1" applyProtection="1">
      <alignment horizontal="center" vertical="center" wrapText="1"/>
      <protection/>
    </xf>
    <xf numFmtId="0" fontId="16" fillId="0" borderId="29" xfId="0" applyFont="1" applyBorder="1" applyAlignment="1" applyProtection="1">
      <alignment horizontal="center" vertical="center" wrapText="1"/>
      <protection/>
    </xf>
    <xf numFmtId="0" fontId="16" fillId="0" borderId="11" xfId="0" applyFont="1" applyBorder="1" applyAlignment="1" applyProtection="1">
      <alignment horizontal="center" vertical="center" wrapText="1"/>
      <protection/>
    </xf>
    <xf numFmtId="0" fontId="16" fillId="0" borderId="13" xfId="0" applyFont="1" applyBorder="1" applyAlignment="1" applyProtection="1">
      <alignment horizontal="center" vertical="center" wrapText="1"/>
      <protection/>
    </xf>
    <xf numFmtId="0" fontId="6" fillId="32" borderId="11" xfId="0" applyFont="1" applyFill="1" applyBorder="1" applyAlignment="1" applyProtection="1">
      <alignment horizontal="center" vertical="center" wrapText="1"/>
      <protection/>
    </xf>
    <xf numFmtId="0" fontId="5" fillId="32" borderId="11" xfId="0" applyFont="1" applyFill="1" applyBorder="1" applyAlignment="1" applyProtection="1">
      <alignment horizontal="center" vertical="center" wrapText="1"/>
      <protection/>
    </xf>
    <xf numFmtId="0" fontId="5" fillId="32" borderId="13" xfId="0" applyFont="1" applyFill="1" applyBorder="1" applyAlignment="1" applyProtection="1">
      <alignment horizontal="center" vertical="center" wrapText="1"/>
      <protection/>
    </xf>
    <xf numFmtId="0" fontId="27" fillId="32" borderId="30" xfId="0" applyFont="1" applyFill="1" applyBorder="1" applyAlignment="1" applyProtection="1">
      <alignment horizontal="center" vertical="center"/>
      <protection/>
    </xf>
    <xf numFmtId="0" fontId="27" fillId="32" borderId="23" xfId="0" applyFont="1" applyFill="1" applyBorder="1" applyAlignment="1" applyProtection="1">
      <alignment horizontal="center" vertical="center"/>
      <protection/>
    </xf>
    <xf numFmtId="0" fontId="27" fillId="32" borderId="19" xfId="0" applyFont="1" applyFill="1" applyBorder="1" applyAlignment="1" applyProtection="1">
      <alignment horizontal="center" vertical="center"/>
      <protection/>
    </xf>
    <xf numFmtId="0" fontId="23" fillId="33" borderId="16" xfId="0" applyFont="1" applyFill="1" applyBorder="1" applyAlignment="1" applyProtection="1">
      <alignment horizontal="left" vertical="center"/>
      <protection/>
    </xf>
    <xf numFmtId="0" fontId="23" fillId="33" borderId="11" xfId="0" applyFont="1" applyFill="1" applyBorder="1" applyAlignment="1" applyProtection="1">
      <alignment horizontal="left" vertical="center"/>
      <protection/>
    </xf>
    <xf numFmtId="0" fontId="17" fillId="33" borderId="11" xfId="0" applyFont="1" applyFill="1" applyBorder="1" applyAlignment="1" applyProtection="1">
      <alignment horizontal="center" vertical="center" wrapText="1"/>
      <protection/>
    </xf>
    <xf numFmtId="0" fontId="23" fillId="33" borderId="16" xfId="0" applyFont="1" applyFill="1" applyBorder="1" applyAlignment="1" applyProtection="1">
      <alignment horizontal="left" vertical="center" wrapText="1"/>
      <protection/>
    </xf>
    <xf numFmtId="0" fontId="23" fillId="33" borderId="11" xfId="0" applyFont="1" applyFill="1" applyBorder="1" applyAlignment="1" applyProtection="1">
      <alignment horizontal="left" vertical="center" wrapText="1"/>
      <protection/>
    </xf>
    <xf numFmtId="0" fontId="25" fillId="32" borderId="11" xfId="0" applyFont="1" applyFill="1" applyBorder="1" applyAlignment="1" applyProtection="1">
      <alignment horizontal="left" vertical="center" wrapText="1"/>
      <protection locked="0"/>
    </xf>
    <xf numFmtId="0" fontId="19" fillId="32" borderId="11" xfId="0" applyFont="1" applyFill="1" applyBorder="1" applyAlignment="1" applyProtection="1">
      <alignment horizontal="left" vertical="center" wrapText="1"/>
      <protection locked="0"/>
    </xf>
    <xf numFmtId="0" fontId="25" fillId="0" borderId="11"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6" fillId="0" borderId="31" xfId="50" applyFont="1" applyBorder="1" applyAlignment="1" applyProtection="1">
      <alignment horizontal="left" vertical="center" wrapText="1"/>
      <protection locked="0"/>
    </xf>
    <xf numFmtId="0" fontId="17" fillId="33" borderId="31" xfId="0" applyFont="1" applyFill="1" applyBorder="1" applyAlignment="1" applyProtection="1">
      <alignment horizontal="center" vertical="center" wrapText="1"/>
      <protection/>
    </xf>
    <xf numFmtId="0" fontId="25" fillId="0" borderId="31" xfId="0" applyFont="1" applyBorder="1" applyAlignment="1" applyProtection="1">
      <alignment horizontal="left" vertical="center" wrapText="1"/>
      <protection locked="0"/>
    </xf>
    <xf numFmtId="0" fontId="17" fillId="0" borderId="0" xfId="0" applyFont="1" applyFill="1" applyBorder="1" applyAlignment="1">
      <alignment horizontal="center" vertical="center" wrapText="1"/>
    </xf>
    <xf numFmtId="0" fontId="23" fillId="33" borderId="30" xfId="0" applyFont="1" applyFill="1" applyBorder="1" applyAlignment="1" applyProtection="1">
      <alignment horizontal="left" vertical="center" wrapText="1"/>
      <protection/>
    </xf>
    <xf numFmtId="0" fontId="23" fillId="33" borderId="32" xfId="0" applyFont="1" applyFill="1" applyBorder="1" applyAlignment="1" applyProtection="1">
      <alignment horizontal="left" vertical="center" wrapText="1"/>
      <protection/>
    </xf>
    <xf numFmtId="0" fontId="25" fillId="0" borderId="33" xfId="0" applyFont="1" applyBorder="1" applyAlignment="1" applyProtection="1">
      <alignment horizontal="left" vertical="center" wrapText="1"/>
      <protection/>
    </xf>
    <xf numFmtId="0" fontId="25" fillId="0" borderId="23" xfId="0" applyFont="1" applyBorder="1" applyAlignment="1" applyProtection="1">
      <alignment horizontal="left" vertical="center" wrapText="1"/>
      <protection/>
    </xf>
    <xf numFmtId="0" fontId="25" fillId="0" borderId="32" xfId="0" applyFont="1" applyBorder="1" applyAlignment="1" applyProtection="1">
      <alignment horizontal="left" vertical="center" wrapText="1"/>
      <protection/>
    </xf>
    <xf numFmtId="0" fontId="17" fillId="33" borderId="18" xfId="0" applyFont="1" applyFill="1" applyBorder="1" applyAlignment="1" applyProtection="1">
      <alignment horizontal="center" vertical="center" wrapText="1"/>
      <protection/>
    </xf>
    <xf numFmtId="0" fontId="23" fillId="0" borderId="0" xfId="0" applyFont="1" applyFill="1" applyBorder="1" applyAlignment="1" applyProtection="1">
      <alignment horizontal="left" vertical="center"/>
      <protection/>
    </xf>
    <xf numFmtId="0" fontId="89" fillId="32" borderId="21" xfId="0" applyFont="1" applyFill="1" applyBorder="1" applyAlignment="1" applyProtection="1">
      <alignment horizontal="left" vertical="center" wrapText="1"/>
      <protection locked="0"/>
    </xf>
    <xf numFmtId="0" fontId="25" fillId="32" borderId="34" xfId="0" applyFont="1" applyFill="1" applyBorder="1" applyAlignment="1" applyProtection="1">
      <alignment horizontal="left" vertical="center" wrapText="1"/>
      <protection locked="0"/>
    </xf>
    <xf numFmtId="0" fontId="25" fillId="32" borderId="24" xfId="0" applyFont="1" applyFill="1" applyBorder="1" applyAlignment="1" applyProtection="1">
      <alignment horizontal="left" vertical="center" wrapText="1"/>
      <protection locked="0"/>
    </xf>
    <xf numFmtId="0" fontId="26" fillId="0" borderId="33" xfId="0" applyFont="1" applyBorder="1" applyAlignment="1" applyProtection="1">
      <alignment vertical="center" wrapText="1"/>
      <protection locked="0"/>
    </xf>
    <xf numFmtId="0" fontId="26" fillId="0" borderId="23" xfId="0" applyFont="1" applyBorder="1" applyAlignment="1" applyProtection="1">
      <alignment vertical="center" wrapText="1"/>
      <protection locked="0"/>
    </xf>
    <xf numFmtId="0" fontId="26" fillId="0" borderId="32" xfId="0" applyFont="1" applyBorder="1" applyAlignment="1" applyProtection="1">
      <alignment vertical="center" wrapText="1"/>
      <protection locked="0"/>
    </xf>
    <xf numFmtId="9" fontId="25" fillId="0" borderId="33" xfId="0" applyNumberFormat="1" applyFont="1" applyBorder="1" applyAlignment="1" applyProtection="1">
      <alignment horizontal="left" vertical="center" wrapText="1"/>
      <protection locked="0"/>
    </xf>
    <xf numFmtId="0" fontId="25" fillId="0" borderId="23" xfId="0" applyFont="1" applyBorder="1" applyAlignment="1" applyProtection="1">
      <alignment horizontal="left" vertical="center" wrapText="1"/>
      <protection locked="0"/>
    </xf>
    <xf numFmtId="0" fontId="17" fillId="33" borderId="11" xfId="0" applyFont="1" applyFill="1" applyBorder="1" applyAlignment="1" applyProtection="1">
      <alignment horizontal="center" vertical="center"/>
      <protection/>
    </xf>
    <xf numFmtId="0" fontId="7" fillId="0" borderId="33" xfId="0" applyFont="1" applyBorder="1" applyAlignment="1" applyProtection="1">
      <alignment horizontal="center" vertical="center" wrapText="1"/>
      <protection locked="0"/>
    </xf>
    <xf numFmtId="0" fontId="7" fillId="0" borderId="32" xfId="0" applyFont="1" applyBorder="1" applyAlignment="1" applyProtection="1">
      <alignment horizontal="center" vertical="center" wrapText="1"/>
      <protection locked="0"/>
    </xf>
    <xf numFmtId="0" fontId="25" fillId="32" borderId="20" xfId="0" applyFont="1" applyFill="1" applyBorder="1" applyAlignment="1" applyProtection="1">
      <alignment horizontal="left" vertical="center" wrapText="1"/>
      <protection locked="0"/>
    </xf>
    <xf numFmtId="0" fontId="25" fillId="32" borderId="35" xfId="0" applyFont="1" applyFill="1" applyBorder="1" applyAlignment="1" applyProtection="1">
      <alignment horizontal="left" vertical="center" wrapText="1"/>
      <protection locked="0"/>
    </xf>
    <xf numFmtId="0" fontId="25" fillId="32" borderId="36" xfId="0" applyFont="1" applyFill="1" applyBorder="1" applyAlignment="1" applyProtection="1">
      <alignment horizontal="left" vertical="center" wrapText="1"/>
      <protection locked="0"/>
    </xf>
    <xf numFmtId="0" fontId="23" fillId="0" borderId="21" xfId="0" applyFont="1" applyBorder="1" applyAlignment="1" applyProtection="1">
      <alignment horizontal="center" vertical="center"/>
      <protection/>
    </xf>
    <xf numFmtId="0" fontId="23" fillId="0" borderId="34" xfId="0" applyFont="1" applyBorder="1" applyAlignment="1" applyProtection="1">
      <alignment horizontal="center" vertical="center"/>
      <protection/>
    </xf>
    <xf numFmtId="0" fontId="24" fillId="0" borderId="34" xfId="0" applyFont="1" applyBorder="1" applyAlignment="1" applyProtection="1">
      <alignment horizontal="center" vertical="center"/>
      <protection/>
    </xf>
    <xf numFmtId="0" fontId="22" fillId="0" borderId="34" xfId="0" applyFont="1" applyBorder="1" applyAlignment="1" applyProtection="1">
      <alignment horizontal="center" vertical="center"/>
      <protection/>
    </xf>
    <xf numFmtId="0" fontId="22" fillId="0" borderId="37" xfId="0" applyFont="1" applyBorder="1" applyAlignment="1" applyProtection="1">
      <alignment horizontal="center" vertical="center"/>
      <protection/>
    </xf>
    <xf numFmtId="0" fontId="23" fillId="0" borderId="22" xfId="0" applyFont="1" applyBorder="1" applyAlignment="1" applyProtection="1">
      <alignment horizontal="center" vertical="center"/>
      <protection/>
    </xf>
    <xf numFmtId="0" fontId="24" fillId="0" borderId="37" xfId="0" applyFont="1" applyBorder="1" applyAlignment="1" applyProtection="1">
      <alignment horizontal="center" vertical="center"/>
      <protection/>
    </xf>
    <xf numFmtId="0" fontId="23" fillId="33" borderId="16" xfId="0" applyFont="1" applyFill="1" applyBorder="1" applyAlignment="1" applyProtection="1">
      <alignment horizontal="center" vertical="center" wrapText="1"/>
      <protection/>
    </xf>
    <xf numFmtId="0" fontId="21" fillId="34" borderId="11" xfId="0" applyFont="1" applyFill="1" applyBorder="1" applyAlignment="1" applyProtection="1">
      <alignment horizontal="center" vertical="center"/>
      <protection locked="0"/>
    </xf>
    <xf numFmtId="0" fontId="17" fillId="33" borderId="38" xfId="0" applyFont="1" applyFill="1" applyBorder="1" applyAlignment="1" applyProtection="1">
      <alignment horizontal="center" vertical="center"/>
      <protection/>
    </xf>
    <xf numFmtId="0" fontId="17" fillId="33" borderId="39" xfId="0" applyFont="1" applyFill="1" applyBorder="1" applyAlignment="1" applyProtection="1">
      <alignment horizontal="center" vertical="center"/>
      <protection/>
    </xf>
    <xf numFmtId="0" fontId="9" fillId="0" borderId="12" xfId="0" applyFont="1" applyBorder="1" applyAlignment="1" applyProtection="1">
      <alignment horizontal="center" vertical="center"/>
      <protection/>
    </xf>
    <xf numFmtId="0" fontId="9" fillId="0" borderId="40" xfId="0" applyFont="1" applyBorder="1" applyAlignment="1" applyProtection="1">
      <alignment horizontal="center" vertical="center"/>
      <protection/>
    </xf>
    <xf numFmtId="0" fontId="9" fillId="0" borderId="41" xfId="0" applyFont="1" applyBorder="1" applyAlignment="1" applyProtection="1">
      <alignment horizontal="center" vertical="center"/>
      <protection/>
    </xf>
    <xf numFmtId="0" fontId="9" fillId="0" borderId="42" xfId="0" applyFont="1" applyBorder="1" applyAlignment="1" applyProtection="1">
      <alignment horizontal="center" vertical="center"/>
      <protection/>
    </xf>
    <xf numFmtId="0" fontId="9" fillId="0" borderId="43" xfId="0" applyFont="1" applyBorder="1" applyAlignment="1" applyProtection="1">
      <alignment horizontal="center" vertical="center"/>
      <protection/>
    </xf>
    <xf numFmtId="0" fontId="9" fillId="0" borderId="44" xfId="0" applyFont="1" applyBorder="1" applyAlignment="1" applyProtection="1">
      <alignment horizontal="center" vertical="center"/>
      <protection/>
    </xf>
    <xf numFmtId="0" fontId="9" fillId="0" borderId="45" xfId="0" applyFont="1" applyBorder="1" applyAlignment="1" applyProtection="1">
      <alignment horizontal="center" vertical="center"/>
      <protection/>
    </xf>
    <xf numFmtId="0" fontId="9" fillId="0" borderId="46" xfId="0" applyFont="1" applyBorder="1" applyAlignment="1" applyProtection="1">
      <alignment horizontal="center" vertical="center"/>
      <protection/>
    </xf>
    <xf numFmtId="0" fontId="9" fillId="0" borderId="47" xfId="0" applyFont="1" applyBorder="1" applyAlignment="1" applyProtection="1">
      <alignment horizontal="center" vertical="center"/>
      <protection/>
    </xf>
    <xf numFmtId="0" fontId="9" fillId="0" borderId="48" xfId="0" applyFont="1" applyBorder="1" applyAlignment="1" applyProtection="1">
      <alignment horizontal="center" vertical="center"/>
      <protection/>
    </xf>
    <xf numFmtId="0" fontId="9" fillId="0" borderId="49" xfId="0" applyFont="1" applyBorder="1" applyAlignment="1" applyProtection="1">
      <alignment horizontal="center" vertical="center"/>
      <protection/>
    </xf>
    <xf numFmtId="0" fontId="9" fillId="0" borderId="50" xfId="0" applyFont="1" applyBorder="1" applyAlignment="1" applyProtection="1">
      <alignment horizontal="center" vertical="center"/>
      <protection/>
    </xf>
    <xf numFmtId="0" fontId="9" fillId="0" borderId="51" xfId="0" applyFont="1" applyBorder="1" applyAlignment="1" applyProtection="1">
      <alignment horizontal="center" vertical="center"/>
      <protection/>
    </xf>
  </cellXfs>
  <cellStyles count="5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ta" xfId="51"/>
    <cellStyle name="Percent" xfId="52"/>
    <cellStyle name="Porcentagem 2" xfId="53"/>
    <cellStyle name="Porcentagem 3" xfId="54"/>
    <cellStyle name="Saída" xfId="55"/>
    <cellStyle name="Comma [0]" xfId="56"/>
    <cellStyle name="Texto de Aviso" xfId="57"/>
    <cellStyle name="Texto Explicativo" xfId="58"/>
    <cellStyle name="Título" xfId="59"/>
    <cellStyle name="Título 1" xfId="60"/>
    <cellStyle name="Título 2" xfId="61"/>
    <cellStyle name="Título 3" xfId="62"/>
    <cellStyle name="Título 4" xfId="63"/>
    <cellStyle name="Total" xfId="64"/>
    <cellStyle name="Comma"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00"/>
                </a:solidFill>
              </a:rPr>
              <a:t>RESULTADO NO PERÍODO - Período: 2016   Fonte: SECOT</a:t>
            </a:r>
          </a:p>
        </c:rich>
      </c:tx>
      <c:layout>
        <c:manualLayout>
          <c:xMode val="factor"/>
          <c:yMode val="factor"/>
          <c:x val="0.0045"/>
          <c:y val="-0.01925"/>
        </c:manualLayout>
      </c:layout>
      <c:spPr>
        <a:noFill/>
        <a:ln w="3175">
          <a:noFill/>
        </a:ln>
      </c:spPr>
    </c:title>
    <c:plotArea>
      <c:layout>
        <c:manualLayout>
          <c:xMode val="edge"/>
          <c:yMode val="edge"/>
          <c:x val="0.024"/>
          <c:y val="0.12575"/>
          <c:w val="0.88975"/>
          <c:h val="0.877"/>
        </c:manualLayout>
      </c:layout>
      <c:barChart>
        <c:barDir val="col"/>
        <c:grouping val="clustered"/>
        <c:varyColors val="1"/>
        <c:ser>
          <c:idx val="0"/>
          <c:order val="0"/>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66FF"/>
              </a:solidFill>
              <a:ln w="12700">
                <a:solidFill>
                  <a:srgbClr val="000000"/>
                </a:solidFill>
              </a:ln>
            </c:spPr>
          </c:dPt>
          <c:dPt>
            <c:idx val="1"/>
            <c:invertIfNegative val="0"/>
            <c:spPr>
              <a:solidFill>
                <a:srgbClr val="FFCC00"/>
              </a:solidFill>
              <a:ln w="12700">
                <a:solidFill>
                  <a:srgbClr val="000000"/>
                </a:solidFill>
              </a:ln>
            </c:spPr>
          </c:dPt>
          <c:dPt>
            <c:idx val="2"/>
            <c:invertIfNegative val="0"/>
            <c:spPr>
              <a:solidFill>
                <a:srgbClr val="99CC00"/>
              </a:solidFill>
              <a:ln w="12700">
                <a:solidFill>
                  <a:srgbClr val="000000"/>
                </a:solidFill>
              </a:ln>
            </c:spPr>
          </c:dPt>
          <c:dLbls>
            <c:dLbl>
              <c:idx val="0"/>
              <c:tx>
                <c:strRef>
                  <c:f>'Id(2)'!$B$15</c:f>
                  <c:strCache>
                    <c:ptCount val="1"/>
                    <c:pt idx="0">
                      <c:v>0,00%</c:v>
                    </c:pt>
                  </c:strCache>
                </c:strRef>
              </c:tx>
              <c:txPr>
                <a:bodyPr vert="horz" rot="-5400000" anchor="ctr"/>
                <a:lstStyle/>
                <a:p>
                  <a:pPr algn="ctr">
                    <a:defRPr lang="en-US" cap="none" sz="1200" b="1" i="0" u="none" baseline="0">
                      <a:solidFill>
                        <a:srgbClr val="0033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tx>
                <c:strRef>
                  <c:f>'Id(2)'!$B$16</c:f>
                  <c:strCache>
                    <c:ptCount val="1"/>
                    <c:pt idx="0">
                      <c:v>53,97%</c:v>
                    </c:pt>
                  </c:strCache>
                </c:strRef>
              </c:tx>
              <c:txPr>
                <a:bodyPr vert="horz" rot="-5400000" anchor="ctr"/>
                <a:lstStyle/>
                <a:p>
                  <a:pPr algn="ctr">
                    <a:defRPr lang="en-US" cap="none" sz="1200" b="1"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
              <c:tx>
                <c:strRef>
                  <c:f>'Id(2)'!$B$17</c:f>
                  <c:strCache>
                    <c:ptCount val="1"/>
                    <c:pt idx="0">
                      <c:v>85,00%</c:v>
                    </c:pt>
                  </c:strCache>
                </c:strRef>
              </c:tx>
              <c:txPr>
                <a:bodyPr vert="horz" rot="-5400000" anchor="ctr"/>
                <a:lstStyle/>
                <a:p>
                  <a:pPr algn="ctr">
                    <a:defRPr lang="en-US" cap="none" sz="1200" b="1"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
              <c:txPr>
                <a:bodyPr vert="horz" rot="-5400000" anchor="ctr"/>
                <a:lstStyle/>
                <a:p>
                  <a:pPr algn="ctr">
                    <a:defRPr lang="en-US" cap="none" sz="800" b="1" i="0" u="none" baseline="0">
                      <a:solidFill>
                        <a:srgbClr val="FF0000"/>
                      </a:solidFill>
                      <a:latin typeface="Arial"/>
                      <a:ea typeface="Arial"/>
                      <a:cs typeface="Arial"/>
                    </a:defRPr>
                  </a:pPr>
                </a:p>
              </c:txPr>
              <c:numFmt formatCode="General" sourceLinked="1"/>
              <c:spPr>
                <a:noFill/>
                <a:ln w="3175">
                  <a:noFill/>
                </a:ln>
              </c:spPr>
              <c:dLblPos val="inBase"/>
              <c:showLegendKey val="0"/>
              <c:showVal val="1"/>
              <c:showBubbleSize val="0"/>
              <c:showCatName val="0"/>
              <c:showSerName val="0"/>
              <c:showPercent val="0"/>
            </c:dLbl>
            <c:dLbl>
              <c:idx val="8"/>
              <c:txPr>
                <a:bodyPr vert="horz" rot="-5400000" anchor="ctr"/>
                <a:lstStyle/>
                <a:p>
                  <a:pPr algn="ctr">
                    <a:defRPr lang="en-US" cap="none" sz="800" b="1" i="0" u="none" baseline="0">
                      <a:solidFill>
                        <a:srgbClr val="0000FF"/>
                      </a:solidFill>
                      <a:latin typeface="Arial"/>
                      <a:ea typeface="Arial"/>
                      <a:cs typeface="Arial"/>
                    </a:defRPr>
                  </a:pPr>
                </a:p>
              </c:txPr>
              <c:numFmt formatCode="General" sourceLinked="1"/>
              <c:spPr>
                <a:noFill/>
                <a:ln w="3175">
                  <a:noFill/>
                </a:ln>
              </c:spPr>
              <c:dLblPos val="inBase"/>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1200" b="1"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strRef>
              <c:f>'Id(2)'!$A$15:$A$17</c:f>
              <c:strCache/>
            </c:strRef>
          </c:cat>
          <c:val>
            <c:numRef>
              <c:f>'Id(2)'!$B$15:$B$17</c:f>
              <c:numCache/>
            </c:numRef>
          </c:val>
        </c:ser>
        <c:gapWidth val="100"/>
        <c:axId val="39045266"/>
        <c:axId val="15863075"/>
      </c:barChart>
      <c:catAx>
        <c:axId val="39045266"/>
        <c:scaling>
          <c:orientation val="minMax"/>
        </c:scaling>
        <c:axPos val="b"/>
        <c:delete val="0"/>
        <c:numFmt formatCode="General" sourceLinked="1"/>
        <c:majorTickMark val="out"/>
        <c:minorTickMark val="none"/>
        <c:tickLblPos val="nextTo"/>
        <c:spPr>
          <a:ln w="3175">
            <a:solidFill>
              <a:srgbClr val="008000"/>
            </a:solidFill>
          </a:ln>
        </c:spPr>
        <c:txPr>
          <a:bodyPr vert="horz" rot="0"/>
          <a:lstStyle/>
          <a:p>
            <a:pPr>
              <a:defRPr lang="en-US" cap="none" sz="900" b="0" i="0" u="none" baseline="0">
                <a:solidFill>
                  <a:srgbClr val="003300"/>
                </a:solidFill>
              </a:defRPr>
            </a:pPr>
          </a:p>
        </c:txPr>
        <c:crossAx val="15863075"/>
        <c:crosses val="autoZero"/>
        <c:auto val="1"/>
        <c:lblOffset val="100"/>
        <c:tickLblSkip val="1"/>
        <c:noMultiLvlLbl val="0"/>
      </c:catAx>
      <c:valAx>
        <c:axId val="15863075"/>
        <c:scaling>
          <c:orientation val="minMax"/>
          <c:max val="1"/>
          <c:min val="0"/>
        </c:scaling>
        <c:axPos val="l"/>
        <c:majorGridlines>
          <c:spPr>
            <a:ln w="3175">
              <a:solidFill>
                <a:srgbClr val="339966"/>
              </a:solidFill>
            </a:ln>
          </c:spPr>
        </c:majorGridlines>
        <c:delete val="0"/>
        <c:numFmt formatCode="0%" sourceLinked="0"/>
        <c:majorTickMark val="out"/>
        <c:minorTickMark val="none"/>
        <c:tickLblPos val="nextTo"/>
        <c:spPr>
          <a:ln w="3175">
            <a:solidFill>
              <a:srgbClr val="339966"/>
            </a:solidFill>
          </a:ln>
        </c:spPr>
        <c:txPr>
          <a:bodyPr vert="horz" rot="0"/>
          <a:lstStyle/>
          <a:p>
            <a:pPr>
              <a:defRPr lang="en-US" cap="none" sz="1050" b="1" i="0" u="none" baseline="0">
                <a:solidFill>
                  <a:srgbClr val="003300"/>
                </a:solidFill>
              </a:defRPr>
            </a:pPr>
          </a:p>
        </c:txPr>
        <c:crossAx val="39045266"/>
        <c:crossesAt val="1"/>
        <c:crossBetween val="between"/>
        <c:dispUnits/>
        <c:majorUnit val="0.2"/>
      </c:valAx>
      <c:spPr>
        <a:gradFill rotWithShape="1">
          <a:gsLst>
            <a:gs pos="0">
              <a:srgbClr val="FFFFFF"/>
            </a:gs>
            <a:gs pos="100000">
              <a:srgbClr val="CCFFCC"/>
            </a:gs>
          </a:gsLst>
          <a:lin ang="5400000" scaled="1"/>
        </a:gradFill>
        <a:ln w="12700">
          <a:solidFill>
            <a:srgbClr val="80808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80"/>
                </a:solidFill>
              </a:rPr>
              <a:t>EVOLUÇÃO COMPARATIVA DO RESULTADO - FONTE:  SECOT</a:t>
            </a:r>
          </a:p>
        </c:rich>
      </c:tx>
      <c:layout>
        <c:manualLayout>
          <c:xMode val="factor"/>
          <c:yMode val="factor"/>
          <c:x val="0.04125"/>
          <c:y val="-0.019"/>
        </c:manualLayout>
      </c:layout>
      <c:spPr>
        <a:noFill/>
        <a:ln w="3175">
          <a:noFill/>
        </a:ln>
      </c:spPr>
    </c:title>
    <c:plotArea>
      <c:layout>
        <c:manualLayout>
          <c:xMode val="edge"/>
          <c:yMode val="edge"/>
          <c:x val="0.033"/>
          <c:y val="0.071"/>
          <c:w val="0.8955"/>
          <c:h val="0.939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'Id(2)'!$D$12:$M$12</c:f>
              <c:strCache/>
            </c:strRef>
          </c:cat>
          <c:val>
            <c:numRef>
              <c:f>'Id(2)'!$D$13:$M$13</c:f>
              <c:numCache/>
            </c:numRef>
          </c:val>
          <c:smooth val="0"/>
        </c:ser>
        <c:dropLines>
          <c:spPr>
            <a:ln w="3175">
              <a:solidFill>
                <a:srgbClr val="000000"/>
              </a:solidFill>
            </a:ln>
          </c:spPr>
        </c:dropLines>
        <c:upDownBars>
          <c:upBars>
            <c:spPr>
              <a:solidFill>
                <a:srgbClr val="3F3F3F"/>
              </a:solidFill>
              <a:ln w="3175">
                <a:solidFill>
                  <a:srgbClr val="000000"/>
                </a:solidFill>
              </a:ln>
            </c:spPr>
          </c:upBars>
          <c:downBars/>
        </c:upDownBars>
        <c:marker val="1"/>
        <c:axId val="8549948"/>
        <c:axId val="9840669"/>
      </c:lineChart>
      <c:catAx>
        <c:axId val="8549948"/>
        <c:scaling>
          <c:orientation val="minMax"/>
        </c:scaling>
        <c:axPos val="b"/>
        <c:majorGridlines>
          <c:spPr>
            <a:ln w="3175">
              <a:solidFill>
                <a:srgbClr val="00CCFF"/>
              </a:solidFill>
            </a:ln>
          </c:spPr>
        </c:majorGridlines>
        <c:delete val="0"/>
        <c:numFmt formatCode="mmm-yy" sourceLinked="0"/>
        <c:majorTickMark val="out"/>
        <c:minorTickMark val="none"/>
        <c:tickLblPos val="nextTo"/>
        <c:spPr>
          <a:ln w="3175">
            <a:solidFill>
              <a:srgbClr val="808080"/>
            </a:solidFill>
          </a:ln>
        </c:spPr>
        <c:crossAx val="9840669"/>
        <c:crosses val="autoZero"/>
        <c:auto val="1"/>
        <c:lblOffset val="100"/>
        <c:tickLblSkip val="1"/>
        <c:noMultiLvlLbl val="0"/>
      </c:catAx>
      <c:valAx>
        <c:axId val="9840669"/>
        <c:scaling>
          <c:orientation val="minMax"/>
          <c:max val="1.2"/>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33CCCC"/>
            </a:solidFill>
          </a:ln>
        </c:spPr>
        <c:txPr>
          <a:bodyPr vert="horz" rot="0"/>
          <a:lstStyle/>
          <a:p>
            <a:pPr>
              <a:defRPr lang="en-US" cap="none" sz="1000" b="1" i="0" u="sng" baseline="0">
                <a:solidFill>
                  <a:srgbClr val="000080"/>
                </a:solidFill>
              </a:defRPr>
            </a:pPr>
          </a:p>
        </c:txPr>
        <c:crossAx val="8549948"/>
        <c:crossesAt val="1"/>
        <c:crossBetween val="between"/>
        <c:dispUnits/>
        <c:majorUnit val="0.5"/>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0</xdr:row>
      <xdr:rowOff>0</xdr:rowOff>
    </xdr:from>
    <xdr:to>
      <xdr:col>0</xdr:col>
      <xdr:colOff>1057275</xdr:colOff>
      <xdr:row>0</xdr:row>
      <xdr:rowOff>0</xdr:rowOff>
    </xdr:to>
    <xdr:pic>
      <xdr:nvPicPr>
        <xdr:cNvPr id="1" name="Picture 1" descr="LOGOTJ"/>
        <xdr:cNvPicPr preferRelativeResize="1">
          <a:picLocks noChangeAspect="1"/>
        </xdr:cNvPicPr>
      </xdr:nvPicPr>
      <xdr:blipFill>
        <a:blip r:embed="rId1"/>
        <a:stretch>
          <a:fillRect/>
        </a:stretch>
      </xdr:blipFill>
      <xdr:spPr>
        <a:xfrm>
          <a:off x="581025" y="0"/>
          <a:ext cx="476250" cy="0"/>
        </a:xfrm>
        <a:prstGeom prst="rect">
          <a:avLst/>
        </a:prstGeom>
        <a:noFill/>
        <a:ln w="9525" cmpd="sng">
          <a:noFill/>
        </a:ln>
      </xdr:spPr>
    </xdr:pic>
    <xdr:clientData/>
  </xdr:twoCellAnchor>
  <xdr:twoCellAnchor>
    <xdr:from>
      <xdr:col>0</xdr:col>
      <xdr:colOff>809625</xdr:colOff>
      <xdr:row>0</xdr:row>
      <xdr:rowOff>0</xdr:rowOff>
    </xdr:from>
    <xdr:to>
      <xdr:col>0</xdr:col>
      <xdr:colOff>1219200</xdr:colOff>
      <xdr:row>1</xdr:row>
      <xdr:rowOff>133350</xdr:rowOff>
    </xdr:to>
    <xdr:pic>
      <xdr:nvPicPr>
        <xdr:cNvPr id="2" name="Picture 2" descr="LOGOTJ"/>
        <xdr:cNvPicPr preferRelativeResize="1">
          <a:picLocks noChangeAspect="1"/>
        </xdr:cNvPicPr>
      </xdr:nvPicPr>
      <xdr:blipFill>
        <a:blip r:embed="rId1"/>
        <a:stretch>
          <a:fillRect/>
        </a:stretch>
      </xdr:blipFill>
      <xdr:spPr>
        <a:xfrm>
          <a:off x="809625" y="0"/>
          <a:ext cx="409575" cy="400050"/>
        </a:xfrm>
        <a:prstGeom prst="rect">
          <a:avLst/>
        </a:prstGeom>
        <a:noFill/>
        <a:ln w="9525" cmpd="sng">
          <a:noFill/>
        </a:ln>
      </xdr:spPr>
    </xdr:pic>
    <xdr:clientData/>
  </xdr:twoCellAnchor>
  <xdr:twoCellAnchor>
    <xdr:from>
      <xdr:col>3</xdr:col>
      <xdr:colOff>57150</xdr:colOff>
      <xdr:row>13</xdr:row>
      <xdr:rowOff>66675</xdr:rowOff>
    </xdr:from>
    <xdr:to>
      <xdr:col>7</xdr:col>
      <xdr:colOff>9525</xdr:colOff>
      <xdr:row>16</xdr:row>
      <xdr:rowOff>819150</xdr:rowOff>
    </xdr:to>
    <xdr:graphicFrame>
      <xdr:nvGraphicFramePr>
        <xdr:cNvPr id="3" name="Chart 33"/>
        <xdr:cNvGraphicFramePr/>
      </xdr:nvGraphicFramePr>
      <xdr:xfrm>
        <a:off x="2200275" y="3962400"/>
        <a:ext cx="4400550" cy="2571750"/>
      </xdr:xfrm>
      <a:graphic>
        <a:graphicData uri="http://schemas.openxmlformats.org/drawingml/2006/chart">
          <c:chart xmlns:c="http://schemas.openxmlformats.org/drawingml/2006/chart" r:id="rId2"/>
        </a:graphicData>
      </a:graphic>
    </xdr:graphicFrame>
    <xdr:clientData/>
  </xdr:twoCellAnchor>
  <xdr:twoCellAnchor>
    <xdr:from>
      <xdr:col>6</xdr:col>
      <xdr:colOff>819150</xdr:colOff>
      <xdr:row>13</xdr:row>
      <xdr:rowOff>66675</xdr:rowOff>
    </xdr:from>
    <xdr:to>
      <xdr:col>15</xdr:col>
      <xdr:colOff>1295400</xdr:colOff>
      <xdr:row>17</xdr:row>
      <xdr:rowOff>0</xdr:rowOff>
    </xdr:to>
    <xdr:graphicFrame>
      <xdr:nvGraphicFramePr>
        <xdr:cNvPr id="4" name="Chart 34"/>
        <xdr:cNvGraphicFramePr/>
      </xdr:nvGraphicFramePr>
      <xdr:xfrm>
        <a:off x="6448425" y="3962400"/>
        <a:ext cx="10039350" cy="2581275"/>
      </xdr:xfrm>
      <a:graphic>
        <a:graphicData uri="http://schemas.openxmlformats.org/drawingml/2006/chart">
          <c:chart xmlns:c="http://schemas.openxmlformats.org/drawingml/2006/chart" r:id="rId3"/>
        </a:graphicData>
      </a:graphic>
    </xdr:graphicFrame>
    <xdr:clientData/>
  </xdr:twoCellAnchor>
  <xdr:twoCellAnchor>
    <xdr:from>
      <xdr:col>8</xdr:col>
      <xdr:colOff>228600</xdr:colOff>
      <xdr:row>1</xdr:row>
      <xdr:rowOff>66675</xdr:rowOff>
    </xdr:from>
    <xdr:to>
      <xdr:col>10</xdr:col>
      <xdr:colOff>504825</xdr:colOff>
      <xdr:row>1</xdr:row>
      <xdr:rowOff>66675</xdr:rowOff>
    </xdr:to>
    <xdr:sp>
      <xdr:nvSpPr>
        <xdr:cNvPr id="5" name="Line 86"/>
        <xdr:cNvSpPr>
          <a:spLocks/>
        </xdr:cNvSpPr>
      </xdr:nvSpPr>
      <xdr:spPr>
        <a:xfrm flipV="1">
          <a:off x="7877175" y="333375"/>
          <a:ext cx="2228850" cy="0"/>
        </a:xfrm>
        <a:prstGeom prst="line">
          <a:avLst/>
        </a:prstGeom>
        <a:noFill/>
        <a:ln w="9525" cmpd="sng">
          <a:solidFill>
            <a:srgbClr val="1F497D">
              <a:alpha val="92939"/>
            </a:srgbClr>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Y57"/>
  <sheetViews>
    <sheetView tabSelected="1" zoomScale="90" zoomScaleNormal="90" zoomScalePageLayoutView="0" workbookViewId="0" topLeftCell="A1">
      <pane ySplit="6" topLeftCell="A13" activePane="bottomLeft" state="frozen"/>
      <selection pane="topLeft" activeCell="A1" sqref="A1"/>
      <selection pane="bottomLeft" activeCell="E9" sqref="E9"/>
    </sheetView>
  </sheetViews>
  <sheetFormatPr defaultColWidth="9.140625" defaultRowHeight="12.75"/>
  <cols>
    <col min="1" max="1" width="20.57421875" style="59" customWidth="1"/>
    <col min="2" max="2" width="18.140625" style="59" customWidth="1"/>
    <col min="3" max="3" width="25.8515625" style="44" customWidth="1"/>
    <col min="4" max="4" width="12.140625" style="60" customWidth="1"/>
    <col min="5" max="6" width="11.28125" style="44" customWidth="1"/>
    <col min="7" max="7" width="10.8515625" style="60" customWidth="1"/>
    <col min="8" max="8" width="12.57421875" style="60" bestFit="1" customWidth="1"/>
    <col min="9" max="10" width="12.57421875" style="60" customWidth="1"/>
    <col min="11" max="11" width="23.28125" style="60" customWidth="1"/>
    <col min="12" max="19" width="12.57421875" style="60" customWidth="1"/>
    <col min="20" max="22" width="11.421875" style="44" bestFit="1" customWidth="1"/>
    <col min="23" max="16384" width="9.140625" style="44" customWidth="1"/>
  </cols>
  <sheetData>
    <row r="2" spans="1:21" s="77" customFormat="1" ht="32.25" customHeight="1">
      <c r="A2" s="81" t="s">
        <v>56</v>
      </c>
      <c r="B2" s="81"/>
      <c r="C2" s="81"/>
      <c r="D2" s="81"/>
      <c r="E2" s="81"/>
      <c r="F2" s="81"/>
      <c r="G2" s="81"/>
      <c r="H2" s="81"/>
      <c r="I2" s="75"/>
      <c r="J2" s="75"/>
      <c r="K2" s="75"/>
      <c r="L2" s="75"/>
      <c r="M2" s="75"/>
      <c r="N2" s="75"/>
      <c r="O2" s="75"/>
      <c r="P2" s="75"/>
      <c r="Q2" s="75"/>
      <c r="R2" s="75"/>
      <c r="S2" s="75"/>
      <c r="T2" s="76"/>
      <c r="U2" s="76"/>
    </row>
    <row r="3" spans="1:19" ht="12.75">
      <c r="A3" s="82" t="s">
        <v>64</v>
      </c>
      <c r="B3" s="83"/>
      <c r="C3" s="83"/>
      <c r="D3" s="83"/>
      <c r="E3" s="83"/>
      <c r="F3" s="83"/>
      <c r="G3" s="83"/>
      <c r="H3" s="83"/>
      <c r="I3" s="68"/>
      <c r="J3" s="68"/>
      <c r="K3" s="68"/>
      <c r="L3" s="68"/>
      <c r="M3" s="68"/>
      <c r="N3" s="68"/>
      <c r="O3" s="68"/>
      <c r="P3" s="68"/>
      <c r="Q3" s="68"/>
      <c r="R3" s="68"/>
      <c r="S3" s="68"/>
    </row>
    <row r="4" spans="1:19" ht="24.75" customHeight="1">
      <c r="A4" s="78" t="s">
        <v>55</v>
      </c>
      <c r="B4" s="79"/>
      <c r="C4" s="79"/>
      <c r="D4" s="79"/>
      <c r="E4" s="79"/>
      <c r="F4" s="79"/>
      <c r="G4" s="79"/>
      <c r="H4" s="79"/>
      <c r="I4" s="69"/>
      <c r="J4" s="69"/>
      <c r="K4" s="69"/>
      <c r="L4" s="69"/>
      <c r="M4" s="69"/>
      <c r="N4" s="69"/>
      <c r="O4" s="69"/>
      <c r="P4" s="69"/>
      <c r="Q4" s="69"/>
      <c r="R4" s="69"/>
      <c r="S4" s="69"/>
    </row>
    <row r="5" spans="1:19" ht="63" customHeight="1">
      <c r="A5" s="46" t="s">
        <v>63</v>
      </c>
      <c r="B5" s="46" t="s">
        <v>58</v>
      </c>
      <c r="C5" s="46" t="s">
        <v>57</v>
      </c>
      <c r="D5" s="47" t="s">
        <v>48</v>
      </c>
      <c r="E5" s="46" t="s">
        <v>49</v>
      </c>
      <c r="F5" s="46" t="s">
        <v>59</v>
      </c>
      <c r="G5" s="47" t="s">
        <v>50</v>
      </c>
      <c r="H5" s="47" t="s">
        <v>51</v>
      </c>
      <c r="I5" s="47" t="s">
        <v>60</v>
      </c>
      <c r="J5" s="47" t="s">
        <v>61</v>
      </c>
      <c r="K5" s="47" t="s">
        <v>62</v>
      </c>
      <c r="L5" s="70"/>
      <c r="M5" s="70"/>
      <c r="N5" s="70"/>
      <c r="O5" s="70"/>
      <c r="P5" s="70"/>
      <c r="Q5" s="70"/>
      <c r="R5" s="70"/>
      <c r="S5" s="70"/>
    </row>
    <row r="6" spans="1:19" ht="15">
      <c r="A6" s="80"/>
      <c r="B6" s="80"/>
      <c r="C6" s="80"/>
      <c r="D6" s="80"/>
      <c r="E6" s="80"/>
      <c r="F6" s="80"/>
      <c r="G6" s="80"/>
      <c r="H6" s="80"/>
      <c r="I6" s="73"/>
      <c r="J6" s="73"/>
      <c r="K6" s="73"/>
      <c r="L6" s="74"/>
      <c r="M6" s="74"/>
      <c r="N6" s="74"/>
      <c r="O6" s="74"/>
      <c r="P6" s="74"/>
      <c r="Q6" s="71"/>
      <c r="R6" s="74"/>
      <c r="S6" s="74"/>
    </row>
    <row r="7" spans="1:20" s="52" customFormat="1" ht="50.25" customHeight="1">
      <c r="A7" s="64"/>
      <c r="B7" s="64"/>
      <c r="C7" s="61"/>
      <c r="D7" s="62"/>
      <c r="E7" s="63"/>
      <c r="F7" s="63"/>
      <c r="G7" s="67" t="str">
        <f>IF(D7&lt;&gt;C7,D7+15," ")</f>
        <v> </v>
      </c>
      <c r="H7" s="51"/>
      <c r="I7" s="51"/>
      <c r="J7" s="51"/>
      <c r="K7" s="51"/>
      <c r="L7" s="72"/>
      <c r="M7" s="72"/>
      <c r="N7" s="72"/>
      <c r="O7" s="72"/>
      <c r="P7" s="72"/>
      <c r="Q7" s="72"/>
      <c r="R7" s="72"/>
      <c r="S7" s="72"/>
      <c r="T7" s="65"/>
    </row>
    <row r="8" spans="1:20" s="52" customFormat="1" ht="47.25" customHeight="1">
      <c r="A8" s="64"/>
      <c r="B8" s="64"/>
      <c r="C8" s="61"/>
      <c r="D8" s="62"/>
      <c r="E8" s="63"/>
      <c r="F8" s="63"/>
      <c r="G8" s="67"/>
      <c r="H8" s="51"/>
      <c r="I8" s="51"/>
      <c r="J8" s="51"/>
      <c r="K8" s="51"/>
      <c r="L8" s="72"/>
      <c r="M8" s="72"/>
      <c r="N8" s="72"/>
      <c r="O8" s="72"/>
      <c r="P8" s="72"/>
      <c r="Q8" s="72"/>
      <c r="R8" s="72"/>
      <c r="S8" s="72"/>
      <c r="T8" s="65"/>
    </row>
    <row r="9" spans="1:20" s="52" customFormat="1" ht="51" customHeight="1">
      <c r="A9" s="64"/>
      <c r="B9" s="64"/>
      <c r="C9" s="61"/>
      <c r="D9" s="62"/>
      <c r="E9" s="63"/>
      <c r="F9" s="63"/>
      <c r="G9" s="67" t="str">
        <f aca="true" t="shared" si="0" ref="G9:G18">IF(D9&lt;&gt;C9,D9+15," ")</f>
        <v> </v>
      </c>
      <c r="H9" s="51"/>
      <c r="I9" s="51"/>
      <c r="J9" s="51"/>
      <c r="K9" s="51"/>
      <c r="L9" s="72"/>
      <c r="M9" s="72"/>
      <c r="N9" s="72"/>
      <c r="O9" s="72"/>
      <c r="P9" s="72"/>
      <c r="Q9" s="72"/>
      <c r="R9" s="72"/>
      <c r="S9" s="72"/>
      <c r="T9" s="65"/>
    </row>
    <row r="10" spans="1:20" s="52" customFormat="1" ht="66" customHeight="1">
      <c r="A10" s="64"/>
      <c r="B10" s="64"/>
      <c r="C10" s="61"/>
      <c r="D10" s="62"/>
      <c r="E10" s="63"/>
      <c r="F10" s="63"/>
      <c r="G10" s="67" t="str">
        <f t="shared" si="0"/>
        <v> </v>
      </c>
      <c r="H10" s="51"/>
      <c r="I10" s="51"/>
      <c r="J10" s="51"/>
      <c r="K10" s="51"/>
      <c r="L10" s="72"/>
      <c r="M10" s="72"/>
      <c r="N10" s="72"/>
      <c r="O10" s="72"/>
      <c r="P10" s="72"/>
      <c r="Q10" s="72"/>
      <c r="R10" s="72"/>
      <c r="S10" s="72"/>
      <c r="T10" s="65"/>
    </row>
    <row r="11" spans="1:20" s="52" customFormat="1" ht="42" customHeight="1">
      <c r="A11" s="64"/>
      <c r="B11" s="64"/>
      <c r="C11" s="61"/>
      <c r="D11" s="62"/>
      <c r="E11" s="63"/>
      <c r="F11" s="63"/>
      <c r="G11" s="67" t="str">
        <f t="shared" si="0"/>
        <v> </v>
      </c>
      <c r="H11" s="51"/>
      <c r="I11" s="51"/>
      <c r="J11" s="51"/>
      <c r="K11" s="51"/>
      <c r="L11" s="72"/>
      <c r="M11" s="72"/>
      <c r="N11" s="72"/>
      <c r="O11" s="72"/>
      <c r="P11" s="72"/>
      <c r="Q11" s="72"/>
      <c r="R11" s="72"/>
      <c r="S11" s="72"/>
      <c r="T11" s="65"/>
    </row>
    <row r="12" spans="1:20" s="52" customFormat="1" ht="34.5" customHeight="1">
      <c r="A12" s="64"/>
      <c r="B12" s="64"/>
      <c r="C12" s="61"/>
      <c r="D12" s="62"/>
      <c r="E12" s="63"/>
      <c r="F12" s="63"/>
      <c r="G12" s="67" t="str">
        <f t="shared" si="0"/>
        <v> </v>
      </c>
      <c r="H12" s="51"/>
      <c r="I12" s="51"/>
      <c r="J12" s="51"/>
      <c r="K12" s="51"/>
      <c r="L12" s="72"/>
      <c r="M12" s="72"/>
      <c r="N12" s="72"/>
      <c r="O12" s="72"/>
      <c r="P12" s="72"/>
      <c r="Q12" s="72"/>
      <c r="R12" s="72"/>
      <c r="S12" s="72"/>
      <c r="T12" s="65"/>
    </row>
    <row r="13" spans="1:20" s="52" customFormat="1" ht="56.25" customHeight="1">
      <c r="A13" s="64"/>
      <c r="B13" s="64"/>
      <c r="C13" s="61"/>
      <c r="D13" s="62"/>
      <c r="E13" s="63"/>
      <c r="F13" s="63"/>
      <c r="G13" s="67" t="str">
        <f t="shared" si="0"/>
        <v> </v>
      </c>
      <c r="H13" s="51"/>
      <c r="I13" s="51"/>
      <c r="J13" s="51"/>
      <c r="K13" s="51"/>
      <c r="L13" s="72"/>
      <c r="M13" s="72"/>
      <c r="N13" s="72"/>
      <c r="O13" s="72"/>
      <c r="P13" s="72"/>
      <c r="Q13" s="72"/>
      <c r="R13" s="72"/>
      <c r="S13" s="72"/>
      <c r="T13" s="65"/>
    </row>
    <row r="14" spans="1:20" s="52" customFormat="1" ht="36" customHeight="1">
      <c r="A14" s="64"/>
      <c r="B14" s="64"/>
      <c r="C14" s="61"/>
      <c r="D14" s="62"/>
      <c r="E14" s="63"/>
      <c r="F14" s="63"/>
      <c r="G14" s="67" t="str">
        <f t="shared" si="0"/>
        <v> </v>
      </c>
      <c r="H14" s="51"/>
      <c r="I14" s="51"/>
      <c r="J14" s="51"/>
      <c r="K14" s="51"/>
      <c r="L14" s="72"/>
      <c r="M14" s="72"/>
      <c r="N14" s="72"/>
      <c r="O14" s="72"/>
      <c r="P14" s="72"/>
      <c r="Q14" s="72"/>
      <c r="R14" s="72"/>
      <c r="S14" s="72"/>
      <c r="T14" s="65"/>
    </row>
    <row r="15" spans="1:20" s="52" customFormat="1" ht="26.25" customHeight="1">
      <c r="A15" s="64"/>
      <c r="B15" s="64"/>
      <c r="C15" s="61"/>
      <c r="D15" s="62"/>
      <c r="E15" s="63"/>
      <c r="F15" s="63"/>
      <c r="G15" s="67" t="str">
        <f t="shared" si="0"/>
        <v> </v>
      </c>
      <c r="H15" s="51"/>
      <c r="I15" s="51"/>
      <c r="J15" s="51"/>
      <c r="K15" s="51"/>
      <c r="L15" s="72"/>
      <c r="M15" s="72"/>
      <c r="N15" s="72"/>
      <c r="O15" s="72"/>
      <c r="P15" s="72"/>
      <c r="Q15" s="72"/>
      <c r="R15" s="72"/>
      <c r="S15" s="72"/>
      <c r="T15" s="65"/>
    </row>
    <row r="16" spans="1:20" s="52" customFormat="1" ht="33" customHeight="1">
      <c r="A16" s="64"/>
      <c r="B16" s="64"/>
      <c r="C16" s="61"/>
      <c r="D16" s="62"/>
      <c r="E16" s="63"/>
      <c r="F16" s="63"/>
      <c r="G16" s="67" t="str">
        <f t="shared" si="0"/>
        <v> </v>
      </c>
      <c r="H16" s="51"/>
      <c r="I16" s="51"/>
      <c r="J16" s="51"/>
      <c r="K16" s="51"/>
      <c r="L16" s="72"/>
      <c r="M16" s="72"/>
      <c r="N16" s="72"/>
      <c r="O16" s="72"/>
      <c r="P16" s="72"/>
      <c r="Q16" s="72"/>
      <c r="R16" s="72"/>
      <c r="S16" s="72"/>
      <c r="T16" s="65"/>
    </row>
    <row r="17" spans="1:20" s="52" customFormat="1" ht="31.5" customHeight="1">
      <c r="A17" s="64"/>
      <c r="B17" s="64"/>
      <c r="C17" s="61"/>
      <c r="D17" s="62"/>
      <c r="E17" s="63"/>
      <c r="F17" s="63"/>
      <c r="G17" s="67" t="str">
        <f t="shared" si="0"/>
        <v> </v>
      </c>
      <c r="H17" s="51"/>
      <c r="I17" s="51"/>
      <c r="J17" s="51"/>
      <c r="K17" s="51"/>
      <c r="L17" s="72"/>
      <c r="M17" s="72"/>
      <c r="N17" s="72"/>
      <c r="O17" s="72"/>
      <c r="P17" s="72"/>
      <c r="Q17" s="72"/>
      <c r="R17" s="72"/>
      <c r="S17" s="72"/>
      <c r="T17" s="65"/>
    </row>
    <row r="18" spans="1:20" s="52" customFormat="1" ht="41.25" customHeight="1">
      <c r="A18" s="64"/>
      <c r="B18" s="64"/>
      <c r="C18" s="61"/>
      <c r="D18" s="62"/>
      <c r="E18" s="63"/>
      <c r="F18" s="63"/>
      <c r="G18" s="67" t="str">
        <f t="shared" si="0"/>
        <v> </v>
      </c>
      <c r="H18" s="51"/>
      <c r="I18" s="51"/>
      <c r="J18" s="51"/>
      <c r="K18" s="51"/>
      <c r="L18" s="72"/>
      <c r="M18" s="72"/>
      <c r="N18" s="72"/>
      <c r="O18" s="72"/>
      <c r="P18" s="72"/>
      <c r="Q18" s="72"/>
      <c r="R18" s="72"/>
      <c r="S18" s="72"/>
      <c r="T18" s="65"/>
    </row>
    <row r="19" spans="1:20" s="52" customFormat="1" ht="15.75">
      <c r="A19" s="54"/>
      <c r="B19" s="54"/>
      <c r="C19" s="54"/>
      <c r="D19" s="55"/>
      <c r="E19" s="54"/>
      <c r="F19" s="54"/>
      <c r="G19" s="55"/>
      <c r="H19" s="55"/>
      <c r="I19" s="55"/>
      <c r="J19" s="55"/>
      <c r="K19" s="55"/>
      <c r="L19" s="55"/>
      <c r="M19" s="55"/>
      <c r="N19" s="55"/>
      <c r="O19" s="55"/>
      <c r="P19" s="55"/>
      <c r="Q19" s="55"/>
      <c r="R19" s="55"/>
      <c r="S19" s="55"/>
      <c r="T19" s="65"/>
    </row>
    <row r="20" spans="4:19" s="52" customFormat="1" ht="12">
      <c r="D20" s="53"/>
      <c r="G20" s="53"/>
      <c r="H20" s="53"/>
      <c r="I20" s="53"/>
      <c r="J20" s="53"/>
      <c r="K20" s="53"/>
      <c r="L20" s="53"/>
      <c r="M20" s="53"/>
      <c r="N20" s="53"/>
      <c r="O20" s="53"/>
      <c r="P20" s="53"/>
      <c r="Q20" s="53"/>
      <c r="R20" s="53"/>
      <c r="S20" s="53"/>
    </row>
    <row r="21" spans="4:19" s="52" customFormat="1" ht="12">
      <c r="D21" s="53"/>
      <c r="G21" s="53"/>
      <c r="H21" s="53"/>
      <c r="I21" s="53"/>
      <c r="J21" s="53"/>
      <c r="K21" s="53"/>
      <c r="L21" s="53"/>
      <c r="M21" s="53"/>
      <c r="N21" s="53"/>
      <c r="O21" s="53"/>
      <c r="P21" s="53"/>
      <c r="Q21" s="53"/>
      <c r="R21" s="53"/>
      <c r="S21" s="53"/>
    </row>
    <row r="22" spans="4:19" s="52" customFormat="1" ht="12">
      <c r="D22" s="53"/>
      <c r="G22" s="53"/>
      <c r="H22" s="53"/>
      <c r="I22" s="53"/>
      <c r="J22" s="53"/>
      <c r="K22" s="53"/>
      <c r="L22" s="53"/>
      <c r="M22" s="53"/>
      <c r="N22" s="53"/>
      <c r="O22" s="53"/>
      <c r="P22" s="53"/>
      <c r="Q22" s="53"/>
      <c r="R22" s="53"/>
      <c r="S22" s="53"/>
    </row>
    <row r="23" spans="1:25" s="56" customFormat="1" ht="15.75" customHeight="1">
      <c r="A23" s="54"/>
      <c r="B23" s="54"/>
      <c r="C23" s="54"/>
      <c r="D23" s="55"/>
      <c r="E23" s="54"/>
      <c r="F23" s="54"/>
      <c r="G23" s="55"/>
      <c r="H23" s="55"/>
      <c r="I23" s="55"/>
      <c r="J23" s="55"/>
      <c r="K23" s="55"/>
      <c r="L23" s="55"/>
      <c r="M23" s="55"/>
      <c r="N23" s="55"/>
      <c r="O23" s="55"/>
      <c r="P23" s="55"/>
      <c r="Q23" s="55"/>
      <c r="R23" s="55"/>
      <c r="S23" s="55"/>
      <c r="T23" s="54"/>
      <c r="U23" s="54"/>
      <c r="V23" s="54"/>
      <c r="W23" s="54"/>
      <c r="X23" s="54"/>
      <c r="Y23" s="54"/>
    </row>
    <row r="24" spans="1:25" s="56" customFormat="1" ht="15.75">
      <c r="A24" s="54"/>
      <c r="B24" s="54"/>
      <c r="C24" s="54"/>
      <c r="D24" s="55"/>
      <c r="E24" s="54"/>
      <c r="F24" s="54"/>
      <c r="G24" s="55"/>
      <c r="H24" s="55"/>
      <c r="I24" s="55"/>
      <c r="J24" s="55"/>
      <c r="K24" s="55"/>
      <c r="L24" s="55"/>
      <c r="M24" s="55"/>
      <c r="N24" s="55"/>
      <c r="O24" s="55"/>
      <c r="P24" s="55"/>
      <c r="Q24" s="55"/>
      <c r="R24" s="55"/>
      <c r="S24" s="55"/>
      <c r="T24" s="54"/>
      <c r="U24" s="54"/>
      <c r="V24" s="54"/>
      <c r="W24" s="54"/>
      <c r="X24" s="54"/>
      <c r="Y24" s="54"/>
    </row>
    <row r="25" spans="1:25" s="56" customFormat="1" ht="15.75">
      <c r="A25" s="54"/>
      <c r="B25" s="54"/>
      <c r="C25" s="54"/>
      <c r="D25" s="55"/>
      <c r="E25" s="54"/>
      <c r="F25" s="54"/>
      <c r="G25" s="55"/>
      <c r="H25" s="55"/>
      <c r="I25" s="55"/>
      <c r="J25" s="55"/>
      <c r="K25" s="55"/>
      <c r="L25" s="55"/>
      <c r="M25" s="55"/>
      <c r="N25" s="55"/>
      <c r="O25" s="55"/>
      <c r="P25" s="55"/>
      <c r="Q25" s="55"/>
      <c r="R25" s="55"/>
      <c r="S25" s="55"/>
      <c r="T25" s="54"/>
      <c r="U25" s="54"/>
      <c r="V25" s="54"/>
      <c r="W25" s="54"/>
      <c r="X25" s="54"/>
      <c r="Y25" s="54"/>
    </row>
    <row r="26" spans="1:25" ht="15.75">
      <c r="A26" s="57"/>
      <c r="B26" s="57"/>
      <c r="C26" s="57"/>
      <c r="D26" s="58"/>
      <c r="E26" s="57"/>
      <c r="F26" s="57"/>
      <c r="G26" s="58"/>
      <c r="H26" s="58"/>
      <c r="I26" s="58"/>
      <c r="J26" s="58"/>
      <c r="K26" s="58"/>
      <c r="L26" s="58"/>
      <c r="M26" s="58"/>
      <c r="N26" s="58"/>
      <c r="O26" s="58"/>
      <c r="P26" s="58"/>
      <c r="Q26" s="58"/>
      <c r="R26" s="58"/>
      <c r="S26" s="58"/>
      <c r="T26" s="57"/>
      <c r="U26" s="57"/>
      <c r="V26" s="57"/>
      <c r="W26" s="57"/>
      <c r="X26" s="57"/>
      <c r="Y26" s="57"/>
    </row>
    <row r="27" spans="1:25" ht="15.75">
      <c r="A27" s="44"/>
      <c r="B27" s="44"/>
      <c r="D27" s="44"/>
      <c r="E27" s="57"/>
      <c r="F27" s="57"/>
      <c r="G27" s="58"/>
      <c r="H27" s="58"/>
      <c r="I27" s="58"/>
      <c r="J27" s="58"/>
      <c r="K27" s="58"/>
      <c r="L27" s="58"/>
      <c r="M27" s="58"/>
      <c r="N27" s="58"/>
      <c r="O27" s="58"/>
      <c r="P27" s="58"/>
      <c r="Q27" s="58"/>
      <c r="R27" s="58"/>
      <c r="S27" s="58"/>
      <c r="T27" s="57"/>
      <c r="U27" s="57"/>
      <c r="V27" s="57"/>
      <c r="W27" s="57"/>
      <c r="X27" s="57"/>
      <c r="Y27" s="57"/>
    </row>
    <row r="28" spans="1:25" ht="15.75">
      <c r="A28" s="57"/>
      <c r="B28" s="57"/>
      <c r="C28" s="57"/>
      <c r="D28" s="58"/>
      <c r="E28" s="57"/>
      <c r="F28" s="57"/>
      <c r="G28" s="58"/>
      <c r="H28" s="58"/>
      <c r="I28" s="58"/>
      <c r="J28" s="58"/>
      <c r="K28" s="58"/>
      <c r="L28" s="58"/>
      <c r="M28" s="58"/>
      <c r="N28" s="58"/>
      <c r="O28" s="58"/>
      <c r="P28" s="58"/>
      <c r="Q28" s="58"/>
      <c r="R28" s="58"/>
      <c r="S28" s="58"/>
      <c r="T28" s="57"/>
      <c r="U28" s="57"/>
      <c r="V28" s="57"/>
      <c r="W28" s="57"/>
      <c r="X28" s="57"/>
      <c r="Y28" s="57"/>
    </row>
    <row r="29" spans="1:25" ht="15.75">
      <c r="A29" s="57"/>
      <c r="B29" s="57"/>
      <c r="C29" s="57"/>
      <c r="D29" s="58"/>
      <c r="E29" s="57"/>
      <c r="F29" s="57"/>
      <c r="G29" s="58"/>
      <c r="H29" s="58"/>
      <c r="I29" s="58"/>
      <c r="J29" s="58"/>
      <c r="K29" s="58"/>
      <c r="L29" s="58"/>
      <c r="M29" s="58"/>
      <c r="N29" s="58"/>
      <c r="O29" s="58"/>
      <c r="P29" s="58"/>
      <c r="Q29" s="58"/>
      <c r="R29" s="58"/>
      <c r="S29" s="58"/>
      <c r="T29" s="57"/>
      <c r="U29" s="57"/>
      <c r="V29" s="57"/>
      <c r="W29" s="57"/>
      <c r="X29" s="57"/>
      <c r="Y29" s="57"/>
    </row>
    <row r="30" spans="1:25" ht="15.75">
      <c r="A30" s="57"/>
      <c r="B30" s="57"/>
      <c r="C30" s="57"/>
      <c r="D30" s="58"/>
      <c r="E30" s="57"/>
      <c r="F30" s="57"/>
      <c r="G30" s="58"/>
      <c r="H30" s="58"/>
      <c r="I30" s="58"/>
      <c r="J30" s="58"/>
      <c r="K30" s="58"/>
      <c r="L30" s="58"/>
      <c r="M30" s="58"/>
      <c r="N30" s="58"/>
      <c r="O30" s="58"/>
      <c r="P30" s="58"/>
      <c r="Q30" s="58"/>
      <c r="R30" s="58"/>
      <c r="S30" s="58"/>
      <c r="T30" s="57"/>
      <c r="U30" s="57"/>
      <c r="V30" s="57"/>
      <c r="W30" s="57"/>
      <c r="X30" s="57"/>
      <c r="Y30" s="57"/>
    </row>
    <row r="31" spans="1:25" ht="15.75">
      <c r="A31" s="57"/>
      <c r="B31" s="57"/>
      <c r="C31" s="57"/>
      <c r="D31" s="58"/>
      <c r="E31" s="57"/>
      <c r="F31" s="57"/>
      <c r="G31" s="58"/>
      <c r="H31" s="58"/>
      <c r="I31" s="58"/>
      <c r="J31" s="58"/>
      <c r="K31" s="58"/>
      <c r="L31" s="58"/>
      <c r="M31" s="58"/>
      <c r="N31" s="58"/>
      <c r="O31" s="58"/>
      <c r="P31" s="58"/>
      <c r="Q31" s="58"/>
      <c r="R31" s="58"/>
      <c r="S31" s="58"/>
      <c r="T31" s="57"/>
      <c r="U31" s="57"/>
      <c r="V31" s="57"/>
      <c r="W31" s="57"/>
      <c r="X31" s="57"/>
      <c r="Y31" s="57"/>
    </row>
    <row r="40" spans="1:4" ht="12.75">
      <c r="A40" s="44"/>
      <c r="B40" s="44"/>
      <c r="D40" s="44"/>
    </row>
    <row r="41" spans="1:4" ht="12.75">
      <c r="A41" s="44"/>
      <c r="B41" s="44"/>
      <c r="D41" s="44"/>
    </row>
    <row r="42" spans="1:4" ht="12.75">
      <c r="A42" s="44"/>
      <c r="B42" s="44"/>
      <c r="D42" s="44"/>
    </row>
    <row r="43" spans="1:4" ht="12.75">
      <c r="A43" s="44"/>
      <c r="B43" s="44"/>
      <c r="D43" s="44"/>
    </row>
    <row r="44" spans="1:4" ht="12.75">
      <c r="A44" s="44"/>
      <c r="B44" s="44"/>
      <c r="D44" s="44"/>
    </row>
    <row r="45" spans="1:4" ht="12.75">
      <c r="A45" s="44"/>
      <c r="B45" s="44"/>
      <c r="D45" s="44"/>
    </row>
    <row r="46" spans="1:19" ht="12.75">
      <c r="A46" s="44"/>
      <c r="B46" s="44"/>
      <c r="D46" s="44"/>
      <c r="H46" s="44"/>
      <c r="I46" s="44"/>
      <c r="J46" s="44"/>
      <c r="K46" s="44"/>
      <c r="L46" s="44"/>
      <c r="M46" s="44"/>
      <c r="N46" s="44"/>
      <c r="O46" s="44"/>
      <c r="P46" s="44"/>
      <c r="Q46" s="44"/>
      <c r="R46" s="44"/>
      <c r="S46" s="44"/>
    </row>
    <row r="47" spans="1:4" ht="12.75">
      <c r="A47" s="44"/>
      <c r="B47" s="44"/>
      <c r="D47" s="44"/>
    </row>
    <row r="48" spans="1:4" ht="12.75">
      <c r="A48" s="44"/>
      <c r="B48" s="44"/>
      <c r="D48" s="44"/>
    </row>
    <row r="49" spans="1:4" ht="12.75">
      <c r="A49" s="44"/>
      <c r="B49" s="44"/>
      <c r="D49" s="44"/>
    </row>
    <row r="50" spans="1:4" ht="12.75">
      <c r="A50" s="44"/>
      <c r="B50" s="44"/>
      <c r="D50" s="44"/>
    </row>
    <row r="51" spans="1:4" ht="12.75">
      <c r="A51" s="44"/>
      <c r="B51" s="44"/>
      <c r="D51" s="44"/>
    </row>
    <row r="53" spans="1:4" ht="12.75">
      <c r="A53" s="44"/>
      <c r="B53" s="44"/>
      <c r="D53" s="44"/>
    </row>
    <row r="54" spans="1:4" ht="12.75">
      <c r="A54" s="44"/>
      <c r="B54" s="44"/>
      <c r="D54" s="44"/>
    </row>
    <row r="55" spans="1:4" ht="12.75">
      <c r="A55" s="44"/>
      <c r="B55" s="44"/>
      <c r="D55" s="44"/>
    </row>
    <row r="56" spans="1:4" ht="12.75">
      <c r="A56" s="44"/>
      <c r="B56" s="44"/>
      <c r="D56" s="44"/>
    </row>
    <row r="57" spans="1:4" ht="12.75">
      <c r="A57" s="44"/>
      <c r="B57" s="44"/>
      <c r="D57" s="44"/>
    </row>
  </sheetData>
  <sheetProtection/>
  <mergeCells count="4">
    <mergeCell ref="A4:H4"/>
    <mergeCell ref="A6:H6"/>
    <mergeCell ref="A2:H2"/>
    <mergeCell ref="A3:H3"/>
  </mergeCells>
  <printOptions horizontalCentered="1" verticalCentered="1"/>
  <pageMargins left="0.3937007874015748" right="0.7874015748031497" top="0.3937007874015748" bottom="0.3937007874015748" header="0.5118110236220472" footer="0.5118110236220472"/>
  <pageSetup fitToHeight="0" fitToWidth="1" horizontalDpi="600" verticalDpi="600" orientation="landscape" paperSize="9" scale="50" r:id="rId1"/>
  <headerFooter alignWithMargins="0">
    <oddHeader>&amp;CTRIBUNAL DE JUSTIÇA DO ESTADO DO RIO DE JANEIRO
EMERJ</oddHeader>
    <oddFooter>&amp;LFRM-EMERJ-035-02&amp;CREV.:06                          Data: 16/04/2018&amp;RPÁG.01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22"/>
  <sheetViews>
    <sheetView showGridLines="0" defaultGridColor="0" zoomScale="70" zoomScaleNormal="70" zoomScaleSheetLayoutView="59" zoomScalePageLayoutView="0" colorId="8" workbookViewId="0" topLeftCell="A1">
      <selection activeCell="B20" sqref="B20:P20"/>
    </sheetView>
  </sheetViews>
  <sheetFormatPr defaultColWidth="9.140625" defaultRowHeight="12.75"/>
  <cols>
    <col min="1" max="1" width="19.140625" style="7" customWidth="1"/>
    <col min="2" max="2" width="13.00390625" style="7" customWidth="1"/>
    <col min="3" max="3" width="1.421875" style="7" hidden="1" customWidth="1"/>
    <col min="4" max="4" width="16.8515625" style="7" customWidth="1"/>
    <col min="5" max="5" width="18.00390625" style="7" customWidth="1"/>
    <col min="6" max="6" width="17.421875" style="7" customWidth="1"/>
    <col min="7" max="7" width="14.421875" style="7" customWidth="1"/>
    <col min="8" max="8" width="15.8515625" style="7" customWidth="1"/>
    <col min="9" max="9" width="15.7109375" style="7" customWidth="1"/>
    <col min="10" max="10" width="13.57421875" style="7" customWidth="1"/>
    <col min="11" max="11" width="17.140625" style="7" customWidth="1"/>
    <col min="12" max="12" width="16.421875" style="7" customWidth="1"/>
    <col min="13" max="13" width="15.421875" style="7" customWidth="1"/>
    <col min="14" max="14" width="17.28125" style="7" customWidth="1"/>
    <col min="15" max="15" width="17.57421875" style="7" customWidth="1"/>
    <col min="16" max="16" width="21.7109375" style="7" customWidth="1"/>
    <col min="17" max="17" width="15.421875" style="7" customWidth="1"/>
    <col min="18" max="18" width="15.421875" style="8" customWidth="1"/>
    <col min="19" max="19" width="9.140625" style="8" customWidth="1"/>
    <col min="20" max="16384" width="9.140625" style="7" customWidth="1"/>
  </cols>
  <sheetData>
    <row r="1" spans="1:19" s="1" customFormat="1" ht="21" customHeight="1">
      <c r="A1" s="84"/>
      <c r="B1" s="85"/>
      <c r="C1" s="11"/>
      <c r="D1" s="88" t="s">
        <v>27</v>
      </c>
      <c r="E1" s="88"/>
      <c r="F1" s="88"/>
      <c r="G1" s="88"/>
      <c r="H1" s="88"/>
      <c r="I1" s="88"/>
      <c r="J1" s="88"/>
      <c r="K1" s="88"/>
      <c r="L1" s="88"/>
      <c r="M1" s="88"/>
      <c r="N1" s="88"/>
      <c r="O1" s="88"/>
      <c r="P1" s="89"/>
      <c r="R1" s="2"/>
      <c r="S1" s="2"/>
    </row>
    <row r="2" spans="1:19" s="1" customFormat="1" ht="10.5" customHeight="1">
      <c r="A2" s="86"/>
      <c r="B2" s="87"/>
      <c r="C2" s="12"/>
      <c r="D2" s="90"/>
      <c r="E2" s="90"/>
      <c r="F2" s="90"/>
      <c r="G2" s="90"/>
      <c r="H2" s="90"/>
      <c r="I2" s="90"/>
      <c r="J2" s="90"/>
      <c r="K2" s="90"/>
      <c r="L2" s="90"/>
      <c r="M2" s="90"/>
      <c r="N2" s="90"/>
      <c r="O2" s="90"/>
      <c r="P2" s="91"/>
      <c r="R2" s="2"/>
      <c r="S2" s="2"/>
    </row>
    <row r="3" spans="1:19" s="1" customFormat="1" ht="6" customHeight="1" hidden="1">
      <c r="A3" s="27"/>
      <c r="B3" s="23"/>
      <c r="C3" s="23"/>
      <c r="D3" s="92"/>
      <c r="E3" s="93"/>
      <c r="F3" s="93"/>
      <c r="G3" s="93"/>
      <c r="H3" s="93"/>
      <c r="I3" s="93"/>
      <c r="J3" s="93"/>
      <c r="K3" s="93"/>
      <c r="L3" s="93"/>
      <c r="M3" s="93"/>
      <c r="N3" s="93"/>
      <c r="O3" s="93"/>
      <c r="P3" s="94"/>
      <c r="R3" s="2"/>
      <c r="S3" s="2"/>
    </row>
    <row r="4" spans="1:19" s="1" customFormat="1" ht="16.5" customHeight="1">
      <c r="A4" s="95"/>
      <c r="B4" s="96"/>
      <c r="C4" s="42"/>
      <c r="D4" s="96" t="s">
        <v>32</v>
      </c>
      <c r="E4" s="96"/>
      <c r="F4" s="96"/>
      <c r="G4" s="96"/>
      <c r="H4" s="96"/>
      <c r="I4" s="96"/>
      <c r="J4" s="96"/>
      <c r="K4" s="96"/>
      <c r="L4" s="96"/>
      <c r="M4" s="96"/>
      <c r="N4" s="96"/>
      <c r="O4" s="96"/>
      <c r="P4" s="97"/>
      <c r="R4" s="2"/>
      <c r="S4" s="2"/>
    </row>
    <row r="5" spans="1:19" s="3" customFormat="1" ht="33" customHeight="1">
      <c r="A5" s="98" t="s">
        <v>0</v>
      </c>
      <c r="B5" s="99"/>
      <c r="C5" s="13"/>
      <c r="D5" s="37" t="s">
        <v>41</v>
      </c>
      <c r="E5" s="100" t="s">
        <v>11</v>
      </c>
      <c r="F5" s="100"/>
      <c r="G5" s="21"/>
      <c r="H5" s="100" t="s">
        <v>12</v>
      </c>
      <c r="I5" s="100"/>
      <c r="J5" s="21"/>
      <c r="K5" s="100" t="s">
        <v>13</v>
      </c>
      <c r="L5" s="100"/>
      <c r="M5" s="21" t="s">
        <v>36</v>
      </c>
      <c r="N5" s="100" t="s">
        <v>15</v>
      </c>
      <c r="O5" s="100"/>
      <c r="P5" s="28"/>
      <c r="R5" s="4"/>
      <c r="S5" s="4"/>
    </row>
    <row r="6" spans="1:19" s="3" customFormat="1" ht="23.25" customHeight="1">
      <c r="A6" s="101" t="s">
        <v>9</v>
      </c>
      <c r="B6" s="102"/>
      <c r="C6" s="14"/>
      <c r="D6" s="103"/>
      <c r="E6" s="104"/>
      <c r="F6" s="104"/>
      <c r="G6" s="104"/>
      <c r="H6" s="100" t="s">
        <v>26</v>
      </c>
      <c r="I6" s="100"/>
      <c r="J6" s="105"/>
      <c r="K6" s="105"/>
      <c r="L6" s="105"/>
      <c r="M6" s="105"/>
      <c r="N6" s="105"/>
      <c r="O6" s="105"/>
      <c r="P6" s="106"/>
      <c r="R6" s="4"/>
      <c r="S6" s="4"/>
    </row>
    <row r="7" spans="1:19" s="1" customFormat="1" ht="47.25" customHeight="1">
      <c r="A7" s="98" t="s">
        <v>14</v>
      </c>
      <c r="B7" s="99"/>
      <c r="C7" s="15"/>
      <c r="D7" s="107" t="s">
        <v>44</v>
      </c>
      <c r="E7" s="107"/>
      <c r="F7" s="107"/>
      <c r="G7" s="107"/>
      <c r="H7" s="108" t="s">
        <v>28</v>
      </c>
      <c r="I7" s="108"/>
      <c r="J7" s="109" t="s">
        <v>40</v>
      </c>
      <c r="K7" s="109"/>
      <c r="L7" s="109"/>
      <c r="M7" s="109"/>
      <c r="N7" s="105"/>
      <c r="O7" s="105"/>
      <c r="P7" s="106"/>
      <c r="R7" s="110"/>
      <c r="S7" s="110"/>
    </row>
    <row r="8" spans="1:19" s="1" customFormat="1" ht="30" customHeight="1">
      <c r="A8" s="111" t="s">
        <v>16</v>
      </c>
      <c r="B8" s="112"/>
      <c r="C8" s="15"/>
      <c r="D8" s="113" t="s">
        <v>45</v>
      </c>
      <c r="E8" s="114"/>
      <c r="F8" s="114"/>
      <c r="G8" s="114"/>
      <c r="H8" s="114"/>
      <c r="I8" s="114"/>
      <c r="J8" s="114"/>
      <c r="K8" s="114"/>
      <c r="L8" s="114"/>
      <c r="M8" s="115"/>
      <c r="N8" s="100" t="s">
        <v>10</v>
      </c>
      <c r="O8" s="100"/>
      <c r="P8" s="34" t="s">
        <v>37</v>
      </c>
      <c r="R8" s="2"/>
      <c r="S8" s="2"/>
    </row>
    <row r="9" spans="1:19" s="1" customFormat="1" ht="31.5" customHeight="1">
      <c r="A9" s="101" t="s">
        <v>5</v>
      </c>
      <c r="B9" s="102"/>
      <c r="C9" s="16"/>
      <c r="D9" s="33" t="s">
        <v>33</v>
      </c>
      <c r="E9" s="116" t="s">
        <v>20</v>
      </c>
      <c r="F9" s="116"/>
      <c r="G9" s="32"/>
      <c r="H9" s="116" t="s">
        <v>19</v>
      </c>
      <c r="I9" s="116"/>
      <c r="J9" s="32" t="s">
        <v>36</v>
      </c>
      <c r="K9" s="116" t="s">
        <v>17</v>
      </c>
      <c r="L9" s="116"/>
      <c r="M9" s="32"/>
      <c r="N9" s="100" t="s">
        <v>18</v>
      </c>
      <c r="O9" s="100"/>
      <c r="P9" s="28"/>
      <c r="Q9" s="5"/>
      <c r="R9" s="117"/>
      <c r="S9" s="117"/>
    </row>
    <row r="10" spans="1:19" s="1" customFormat="1" ht="30.75" customHeight="1">
      <c r="A10" s="98" t="s">
        <v>1</v>
      </c>
      <c r="B10" s="99"/>
      <c r="C10" s="15"/>
      <c r="D10" s="121" t="s">
        <v>46</v>
      </c>
      <c r="E10" s="122"/>
      <c r="F10" s="122"/>
      <c r="G10" s="122"/>
      <c r="H10" s="122"/>
      <c r="I10" s="122"/>
      <c r="J10" s="122"/>
      <c r="K10" s="122"/>
      <c r="L10" s="122"/>
      <c r="M10" s="123"/>
      <c r="N10" s="100" t="s">
        <v>3</v>
      </c>
      <c r="O10" s="100"/>
      <c r="P10" s="35" t="s">
        <v>35</v>
      </c>
      <c r="Q10" s="6"/>
      <c r="R10" s="2"/>
      <c r="S10" s="2"/>
    </row>
    <row r="11" spans="1:19" s="1" customFormat="1" ht="30" customHeight="1">
      <c r="A11" s="101" t="s">
        <v>4</v>
      </c>
      <c r="B11" s="102"/>
      <c r="C11" s="16"/>
      <c r="D11" s="124" t="s">
        <v>47</v>
      </c>
      <c r="E11" s="125"/>
      <c r="F11" s="125"/>
      <c r="G11" s="125"/>
      <c r="H11" s="125"/>
      <c r="I11" s="125"/>
      <c r="J11" s="125"/>
      <c r="K11" s="126" t="s">
        <v>2</v>
      </c>
      <c r="L11" s="126"/>
      <c r="M11" s="127"/>
      <c r="N11" s="128"/>
      <c r="O11" s="36" t="s">
        <v>29</v>
      </c>
      <c r="P11" s="38" t="s">
        <v>34</v>
      </c>
      <c r="R11" s="2"/>
      <c r="S11" s="2"/>
    </row>
    <row r="12" spans="1:16" s="1" customFormat="1" ht="15" customHeight="1">
      <c r="A12" s="139" t="s">
        <v>6</v>
      </c>
      <c r="B12" s="140">
        <v>2016</v>
      </c>
      <c r="C12" s="24"/>
      <c r="D12" s="66">
        <v>42461</v>
      </c>
      <c r="E12" s="66">
        <v>42491</v>
      </c>
      <c r="F12" s="66">
        <v>42522</v>
      </c>
      <c r="G12" s="66">
        <v>42552</v>
      </c>
      <c r="H12" s="66">
        <v>42583</v>
      </c>
      <c r="I12" s="66">
        <v>42614</v>
      </c>
      <c r="J12" s="66">
        <v>42644</v>
      </c>
      <c r="K12" s="66">
        <v>42675</v>
      </c>
      <c r="L12" s="66">
        <v>42705</v>
      </c>
      <c r="M12" s="22" t="s">
        <v>23</v>
      </c>
      <c r="O12" s="2"/>
      <c r="P12" s="2"/>
    </row>
    <row r="13" spans="1:16" s="1" customFormat="1" ht="18" customHeight="1">
      <c r="A13" s="139"/>
      <c r="B13" s="140"/>
      <c r="C13" s="24"/>
      <c r="D13" s="48">
        <v>0.6364</v>
      </c>
      <c r="E13" s="48">
        <v>0.375</v>
      </c>
      <c r="F13" s="48">
        <v>0.5</v>
      </c>
      <c r="G13" s="48">
        <v>0.6</v>
      </c>
      <c r="H13" s="48">
        <v>0.3333</v>
      </c>
      <c r="I13" s="48">
        <v>0.5</v>
      </c>
      <c r="J13" s="48">
        <v>0.8333</v>
      </c>
      <c r="K13" s="48"/>
      <c r="L13" s="48"/>
      <c r="M13" s="48">
        <f>AVERAGE(D13:L13)</f>
        <v>0.5397142857142857</v>
      </c>
      <c r="O13" s="2"/>
      <c r="P13" s="2"/>
    </row>
    <row r="14" spans="1:16" ht="13.5" customHeight="1">
      <c r="A14" s="141" t="s">
        <v>25</v>
      </c>
      <c r="B14" s="142"/>
      <c r="C14" s="17"/>
      <c r="D14" s="143" t="s">
        <v>7</v>
      </c>
      <c r="E14" s="143"/>
      <c r="F14" s="143"/>
      <c r="G14" s="143"/>
      <c r="H14" s="143"/>
      <c r="I14" s="144"/>
      <c r="J14" s="149" t="s">
        <v>8</v>
      </c>
      <c r="K14" s="143"/>
      <c r="L14" s="143"/>
      <c r="M14" s="143"/>
      <c r="N14" s="143"/>
      <c r="O14" s="143"/>
      <c r="P14" s="150"/>
    </row>
    <row r="15" spans="1:16" ht="66" customHeight="1">
      <c r="A15" s="30" t="s">
        <v>24</v>
      </c>
      <c r="B15" s="49">
        <v>0</v>
      </c>
      <c r="C15" s="25"/>
      <c r="D15" s="145"/>
      <c r="E15" s="145"/>
      <c r="F15" s="145"/>
      <c r="G15" s="145"/>
      <c r="H15" s="145"/>
      <c r="I15" s="146"/>
      <c r="J15" s="151"/>
      <c r="K15" s="145"/>
      <c r="L15" s="145"/>
      <c r="M15" s="145"/>
      <c r="N15" s="145"/>
      <c r="O15" s="145"/>
      <c r="P15" s="152"/>
    </row>
    <row r="16" spans="1:16" ht="63.75" customHeight="1">
      <c r="A16" s="30" t="s">
        <v>22</v>
      </c>
      <c r="B16" s="50">
        <f>M13</f>
        <v>0.5397142857142857</v>
      </c>
      <c r="C16" s="25"/>
      <c r="D16" s="145"/>
      <c r="E16" s="145"/>
      <c r="F16" s="145"/>
      <c r="G16" s="145"/>
      <c r="H16" s="145"/>
      <c r="I16" s="146"/>
      <c r="J16" s="151"/>
      <c r="K16" s="145"/>
      <c r="L16" s="145"/>
      <c r="M16" s="145"/>
      <c r="N16" s="145"/>
      <c r="O16" s="145"/>
      <c r="P16" s="152"/>
    </row>
    <row r="17" spans="1:16" ht="65.25" customHeight="1" thickBot="1">
      <c r="A17" s="31" t="s">
        <v>21</v>
      </c>
      <c r="B17" s="45">
        <v>0.85</v>
      </c>
      <c r="C17" s="26"/>
      <c r="D17" s="147"/>
      <c r="E17" s="147"/>
      <c r="F17" s="147"/>
      <c r="G17" s="147"/>
      <c r="H17" s="147"/>
      <c r="I17" s="148"/>
      <c r="J17" s="153"/>
      <c r="K17" s="154"/>
      <c r="L17" s="154"/>
      <c r="M17" s="154"/>
      <c r="N17" s="154"/>
      <c r="O17" s="154"/>
      <c r="P17" s="155"/>
    </row>
    <row r="18" spans="1:19" s="9" customFormat="1" ht="6.75" customHeight="1" thickBot="1">
      <c r="A18" s="29"/>
      <c r="B18" s="18"/>
      <c r="C18" s="18"/>
      <c r="D18" s="19"/>
      <c r="E18" s="19"/>
      <c r="F18" s="19"/>
      <c r="G18" s="19"/>
      <c r="H18" s="19"/>
      <c r="I18" s="19"/>
      <c r="J18" s="19"/>
      <c r="K18" s="19"/>
      <c r="L18" s="19"/>
      <c r="M18" s="19"/>
      <c r="N18" s="19"/>
      <c r="O18" s="19"/>
      <c r="P18" s="19"/>
      <c r="R18" s="10"/>
      <c r="S18" s="10"/>
    </row>
    <row r="19" spans="1:16" ht="98.25" customHeight="1" thickBot="1">
      <c r="A19" s="40" t="s">
        <v>30</v>
      </c>
      <c r="B19" s="118" t="s">
        <v>54</v>
      </c>
      <c r="C19" s="119"/>
      <c r="D19" s="119"/>
      <c r="E19" s="119"/>
      <c r="F19" s="119"/>
      <c r="G19" s="119"/>
      <c r="H19" s="119"/>
      <c r="I19" s="119"/>
      <c r="J19" s="119"/>
      <c r="K19" s="119"/>
      <c r="L19" s="119"/>
      <c r="M19" s="119"/>
      <c r="N19" s="119"/>
      <c r="O19" s="119"/>
      <c r="P19" s="120"/>
    </row>
    <row r="20" spans="1:16" ht="86.25" customHeight="1" thickBot="1">
      <c r="A20" s="39" t="s">
        <v>31</v>
      </c>
      <c r="B20" s="129" t="s">
        <v>52</v>
      </c>
      <c r="C20" s="130"/>
      <c r="D20" s="130"/>
      <c r="E20" s="130"/>
      <c r="F20" s="130"/>
      <c r="G20" s="130"/>
      <c r="H20" s="130"/>
      <c r="I20" s="130"/>
      <c r="J20" s="130"/>
      <c r="K20" s="130"/>
      <c r="L20" s="130"/>
      <c r="M20" s="130"/>
      <c r="N20" s="130"/>
      <c r="O20" s="130"/>
      <c r="P20" s="131"/>
    </row>
    <row r="21" spans="1:16" ht="5.25" customHeight="1" thickBot="1">
      <c r="A21" s="20"/>
      <c r="B21" s="20"/>
      <c r="C21" s="20"/>
      <c r="D21" s="20"/>
      <c r="E21" s="20"/>
      <c r="F21" s="20"/>
      <c r="G21" s="20"/>
      <c r="H21" s="20"/>
      <c r="I21" s="20"/>
      <c r="J21" s="20"/>
      <c r="K21" s="20"/>
      <c r="L21" s="20"/>
      <c r="M21" s="20"/>
      <c r="N21" s="20"/>
      <c r="O21" s="20"/>
      <c r="P21" s="20"/>
    </row>
    <row r="22" spans="1:16" ht="20.25" customHeight="1" thickBot="1">
      <c r="A22" s="132" t="s">
        <v>38</v>
      </c>
      <c r="B22" s="133"/>
      <c r="C22" s="133"/>
      <c r="D22" s="133"/>
      <c r="E22" s="134" t="s">
        <v>42</v>
      </c>
      <c r="F22" s="135"/>
      <c r="G22" s="136"/>
      <c r="H22" s="137" t="s">
        <v>39</v>
      </c>
      <c r="I22" s="133"/>
      <c r="J22" s="133"/>
      <c r="K22" s="134" t="s">
        <v>43</v>
      </c>
      <c r="L22" s="134"/>
      <c r="M22" s="134"/>
      <c r="N22" s="138"/>
      <c r="O22" s="41" t="s">
        <v>53</v>
      </c>
      <c r="P22" s="43"/>
    </row>
    <row r="26" ht="12.75"/>
    <row r="27" ht="12.75"/>
    <row r="28" ht="12.75"/>
    <row r="29" ht="12.75"/>
    <row r="30" ht="12.75"/>
    <row r="31" ht="12.75"/>
    <row r="32" ht="12.75"/>
    <row r="33" ht="12.75"/>
    <row r="34" ht="12.75"/>
    <row r="35" ht="12.75"/>
    <row r="36" ht="12.75"/>
    <row r="37" ht="12.75"/>
    <row r="38" ht="12.75"/>
    <row r="39" ht="12.75"/>
  </sheetData>
  <sheetProtection/>
  <mergeCells count="46">
    <mergeCell ref="B20:P20"/>
    <mergeCell ref="A22:D22"/>
    <mergeCell ref="E22:G22"/>
    <mergeCell ref="H22:J22"/>
    <mergeCell ref="K22:N22"/>
    <mergeCell ref="A12:A13"/>
    <mergeCell ref="B12:B13"/>
    <mergeCell ref="A14:B14"/>
    <mergeCell ref="D14:I17"/>
    <mergeCell ref="J14:P17"/>
    <mergeCell ref="B19:P19"/>
    <mergeCell ref="A10:B10"/>
    <mergeCell ref="D10:M10"/>
    <mergeCell ref="N10:O10"/>
    <mergeCell ref="A11:B11"/>
    <mergeCell ref="D11:J11"/>
    <mergeCell ref="K11:L11"/>
    <mergeCell ref="M11:N11"/>
    <mergeCell ref="R7:S7"/>
    <mergeCell ref="A8:B8"/>
    <mergeCell ref="D8:M8"/>
    <mergeCell ref="N8:O8"/>
    <mergeCell ref="A9:B9"/>
    <mergeCell ref="E9:F9"/>
    <mergeCell ref="H9:I9"/>
    <mergeCell ref="K9:L9"/>
    <mergeCell ref="N9:O9"/>
    <mergeCell ref="R9:S9"/>
    <mergeCell ref="A6:B6"/>
    <mergeCell ref="D6:G6"/>
    <mergeCell ref="H6:I6"/>
    <mergeCell ref="J6:P6"/>
    <mergeCell ref="A7:B7"/>
    <mergeCell ref="D7:G7"/>
    <mergeCell ref="H7:I7"/>
    <mergeCell ref="J7:P7"/>
    <mergeCell ref="A1:B2"/>
    <mergeCell ref="D1:P2"/>
    <mergeCell ref="D3:P3"/>
    <mergeCell ref="A4:B4"/>
    <mergeCell ref="D4:P4"/>
    <mergeCell ref="A5:B5"/>
    <mergeCell ref="E5:F5"/>
    <mergeCell ref="H5:I5"/>
    <mergeCell ref="K5:L5"/>
    <mergeCell ref="N5:O5"/>
  </mergeCells>
  <printOptions horizontalCentered="1" verticalCentered="1"/>
  <pageMargins left="0.28" right="0.1968503937007874" top="0.2362204724409449" bottom="0.31496062992125984" header="0.15748031496062992" footer="0.15748031496062992"/>
  <pageSetup cellComments="asDisplayed" fitToHeight="1" fitToWidth="1" horizontalDpi="600" verticalDpi="600" orientation="landscape" paperSize="9" scale="58" r:id="rId4"/>
  <headerFooter alignWithMargins="0">
    <oddFooter>&amp;LFRM-PJERJ-006-02&amp;CRev. 01&amp;RData:16/07/2012</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Tribunal de Justiça do Estado do Rio de Janeiro</dc:creator>
  <cp:keywords/>
  <dc:description/>
  <cp:lastModifiedBy>Daiana da Silva Bernardo</cp:lastModifiedBy>
  <cp:lastPrinted>2018-05-16T15:54:42Z</cp:lastPrinted>
  <dcterms:created xsi:type="dcterms:W3CDTF">2007-03-06T18:09:08Z</dcterms:created>
  <dcterms:modified xsi:type="dcterms:W3CDTF">2018-05-16T15:54:45Z</dcterms:modified>
  <cp:category/>
  <cp:version/>
  <cp:contentType/>
  <cp:contentStatus/>
</cp:coreProperties>
</file>